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4"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'37_P_Ac'!$A$1:$M$35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Modeli'!$A$1:$I$48</definedName>
    <definedName name="_xlnm.Print_Titles" localSheetId="12">'37_P_Ac'!$1:$8</definedName>
  </definedNames>
  <calcPr calcId="145621"/>
</workbook>
</file>

<file path=xl/calcChain.xml><?xml version="1.0" encoding="utf-8"?>
<calcChain xmlns="http://schemas.openxmlformats.org/spreadsheetml/2006/main">
  <c r="A26" i="1" l="1"/>
  <c r="B2" i="2" l="1"/>
  <c r="A25" i="1"/>
  <c r="B3" i="35"/>
  <c r="B2" i="35"/>
  <c r="A28" i="1"/>
  <c r="A30" i="1"/>
  <c r="B3" i="22"/>
  <c r="B2" i="22"/>
  <c r="B1" i="22"/>
  <c r="B3" i="21"/>
  <c r="B2" i="21"/>
  <c r="B1" i="21"/>
  <c r="B3" i="3"/>
  <c r="B2" i="3"/>
  <c r="A21" i="1"/>
  <c r="A23" i="1"/>
  <c r="A22" i="1"/>
  <c r="A20" i="1"/>
  <c r="A19" i="1"/>
  <c r="A18" i="1"/>
  <c r="A16" i="1"/>
  <c r="A15" i="1"/>
  <c r="B3" i="17"/>
  <c r="B2" i="17"/>
  <c r="B3" i="16"/>
  <c r="B2" i="16"/>
  <c r="B3" i="15"/>
  <c r="B2" i="15"/>
  <c r="B3" i="14"/>
  <c r="B2" i="14"/>
  <c r="B3" i="13"/>
  <c r="B2" i="13"/>
  <c r="B3" i="12"/>
  <c r="B2" i="12"/>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<sst xmlns="http://schemas.openxmlformats.org/spreadsheetml/2006/main" count="1657" uniqueCount="1115">
  <si>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</si>
  <si>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</si>
  <si>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</si>
  <si>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</si>
  <si>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</si>
  <si>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</si>
  <si>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</si>
  <si>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</si>
  <si>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</si>
  <si>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</si>
  <si>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</si>
  <si>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</si>
  <si>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</si>
  <si>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</si>
  <si>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</si>
  <si>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</si>
  <si>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</si>
  <si>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</si>
  <si>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</si>
  <si>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</si>
  <si>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</si>
  <si>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</si>
  <si>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</si>
  <si>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</si>
  <si>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</si>
  <si>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</si>
  <si>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</si>
  <si>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</si>
  <si>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</si>
  <si>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</si>
  <si>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</si>
  <si>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</si>
  <si>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</si>
  <si>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</si>
  <si>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</si>
  <si>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</si>
  <si>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</si>
  <si>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</si>
  <si>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</si>
  <si>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</si>
  <si>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</si>
  <si>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</si>
  <si>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</si>
  <si>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</si>
  <si>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</si>
  <si>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</si>
  <si>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</si>
  <si>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</si>
  <si>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</si>
  <si>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</si>
  <si>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</si>
  <si>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</si>
  <si>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</si>
  <si>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</si>
  <si>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</si>
  <si>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</si>
  <si>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</si>
  <si>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</si>
  <si>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</si>
  <si>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</si>
  <si>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</si>
  <si>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</si>
  <si>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</si>
  <si>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</si>
  <si>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</si>
  <si>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</si>
  <si>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</si>
  <si>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</si>
  <si>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</si>
  <si>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</si>
  <si>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</si>
  <si>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</si>
  <si>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</si>
  <si>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</si>
  <si>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</si>
  <si>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</si>
  <si>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</si>
  <si>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</si>
  <si>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</si>
  <si>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</si>
  <si>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</si>
  <si>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</si>
  <si>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</si>
  <si>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</si>
  <si>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</si>
  <si>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</si>
  <si>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</si>
  <si>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</si>
  <si>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</si>
  <si>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</si>
  <si>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</si>
  <si>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</si>
  <si>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</si>
  <si>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</si>
  <si>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</si>
  <si>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</si>
  <si>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</si>
  <si>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</si>
  <si>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</si>
  <si>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</si>
  <si>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</si>
  <si>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</si>
  <si>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</si>
  <si>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</si>
  <si>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</si>
  <si>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</si>
  <si>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</si>
  <si>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</si>
  <si>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</si>
  <si>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</si>
  <si>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</si>
  <si>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</si>
  <si>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</si>
  <si>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</si>
  <si>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</si>
  <si>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</si>
  <si>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</si>
  <si>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</si>
  <si>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</si>
  <si>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</si>
  <si>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</si>
  <si>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</si>
  <si>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</si>
  <si>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</si>
  <si>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</si>
  <si>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</si>
  <si>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</si>
  <si>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</si>
  <si>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</si>
  <si>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</si>
  <si>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</si>
  <si>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</si>
  <si>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</si>
  <si>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</si>
  <si>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</si>
  <si>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</si>
  <si>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</si>
  <si>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</si>
  <si>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</si>
  <si>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</si>
  <si>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</si>
  <si>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</si>
  <si>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</si>
  <si>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</si>
  <si>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</si>
  <si>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</si>
  <si>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</si>
  <si>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</si>
  <si>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</si>
  <si>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</si>
  <si>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</si>
  <si>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</si>
  <si>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</si>
  <si>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</si>
  <si>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</si>
  <si>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</si>
  <si>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</si>
  <si>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</si>
  <si>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</si>
  <si>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</si>
  <si>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</si>
  <si>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</si>
  <si>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</si>
  <si>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</si>
  <si>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</si>
  <si>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</si>
  <si>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</si>
  <si>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</si>
  <si>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</si>
  <si>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</si>
  <si>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</si>
  <si>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</si>
  <si>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</si>
  <si>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</si>
  <si>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</si>
  <si>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</si>
  <si>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</si>
  <si>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</si>
  <si>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</si>
  <si>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</si>
  <si>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</si>
  <si>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</si>
  <si>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</si>
  <si>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</si>
  <si>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</si>
  <si>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</si>
  <si>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</si>
  <si>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</si>
  <si>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</si>
  <si>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</si>
  <si>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</si>
  <si>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</si>
  <si>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</si>
  <si>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</si>
  <si>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</si>
  <si>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</si>
  <si>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</si>
  <si>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</si>
  <si>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</si>
  <si>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</si>
  <si>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</si>
  <si>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</si>
  <si>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</si>
  <si>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</si>
  <si>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</si>
  <si>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</si>
  <si>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</si>
  <si>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</si>
  <si>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</si>
  <si>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</si>
  <si>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</si>
  <si>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</si>
  <si>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</si>
  <si>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</si>
  <si>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</si>
  <si>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</si>
  <si>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</si>
  <si>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</si>
  <si>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</si>
  <si>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</si>
  <si>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</si>
  <si>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</si>
  <si>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</si>
  <si>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</si>
  <si>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</si>
  <si>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</si>
  <si>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</si>
  <si>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</si>
  <si>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</si>
  <si>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</si>
  <si>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</si>
  <si>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</si>
  <si>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</si>
  <si>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</si>
  <si>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</si>
  <si>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</si>
  <si>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</si>
  <si>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</si>
  <si>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</si>
  <si>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</si>
  <si>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</si>
  <si>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</si>
  <si>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</si>
  <si>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</si>
  <si>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</si>
  <si>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</si>
  <si>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</si>
  <si>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</si>
  <si>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</si>
  <si>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</si>
  <si>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</si>
  <si>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</si>
  <si>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</si>
  <si>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</si>
  <si>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</si>
  <si>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</si>
  <si>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</si>
  <si>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</si>
  <si>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</si>
  <si>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</si>
  <si>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</si>
  <si>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</si>
  <si>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</si>
  <si>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</si>
  <si>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</si>
  <si>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</si>
  <si>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</si>
  <si>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</si>
  <si>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</si>
  <si>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</si>
  <si>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</si>
  <si>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</si>
  <si>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</si>
  <si>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</si>
  <si>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</si>
  <si>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</si>
  <si>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</si>
  <si>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</si>
  <si>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</si>
  <si>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</si>
  <si>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</si>
  <si>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</si>
  <si>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</si>
  <si>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</si>
  <si>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</si>
  <si>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</si>
  <si>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</si>
  <si>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</si>
  <si>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</si>
  <si>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</si>
  <si>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</si>
  <si>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</si>
  <si>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</si>
  <si>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</si>
  <si>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</si>
  <si>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</si>
  <si>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</si>
  <si>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</si>
  <si>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</si>
  <si>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</si>
  <si>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</si>
  <si>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</si>
  <si>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</si>
  <si>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</si>
  <si>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</si>
  <si>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</si>
  <si>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</si>
  <si>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</si>
  <si>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</si>
  <si>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</si>
  <si>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</si>
  <si>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</si>
  <si>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</si>
  <si>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</si>
  <si>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</si>
  <si>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</si>
  <si>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</si>
  <si>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</si>
  <si>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</si>
  <si>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</si>
  <si>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</si>
  <si>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</si>
  <si>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</si>
  <si>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</si>
  <si>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</si>
  <si>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</si>
  <si>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</si>
  <si>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</si>
  <si>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</si>
  <si>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</si>
  <si>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</si>
  <si>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</si>
  <si>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</si>
  <si>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</si>
  <si>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</si>
  <si>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</si>
  <si>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</si>
  <si>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</si>
  <si>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</si>
  <si>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</si>
  <si>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</si>
  <si>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</si>
  <si>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</si>
  <si>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</si>
  <si>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</si>
  <si>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</si>
  <si>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</si>
  <si>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</si>
  <si>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</si>
  <si>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</si>
  <si>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</si>
  <si>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</si>
  <si>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</si>
  <si>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</si>
  <si>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</si>
  <si>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</si>
  <si>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</si>
  <si>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</si>
  <si>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</si>
  <si>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</si>
  <si>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</si>
  <si>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</si>
  <si>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</si>
  <si>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</si>
  <si>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</si>
  <si>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</si>
  <si>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</si>
  <si>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</si>
  <si>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</si>
  <si>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</si>
  <si>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</si>
  <si>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</si>
  <si>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</si>
  <si>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</si>
  <si>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</si>
  <si>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</si>
  <si>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</si>
  <si>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</si>
  <si>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</si>
  <si>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</si>
  <si>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</si>
  <si>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</si>
  <si>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</si>
  <si>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</si>
  <si>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</si>
  <si>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</si>
  <si>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</si>
  <si>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</si>
  <si>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</si>
  <si>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</si>
  <si>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</si>
  <si>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</si>
  <si>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</si>
  <si>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</si>
  <si>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</si>
  <si>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</si>
  <si>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</si>
  <si>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</si>
  <si>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</si>
  <si>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</si>
  <si>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</si>
  <si>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</si>
  <si>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</si>
  <si>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</si>
  <si>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</si>
  <si>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</si>
  <si>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</si>
  <si>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</si>
  <si>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</si>
  <si>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</si>
  <si>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</si>
  <si>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</si>
  <si>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</si>
  <si>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</si>
  <si>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</si>
  <si>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</si>
  <si>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</si>
  <si>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</si>
  <si>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</si>
  <si>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</si>
  <si>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</si>
  <si>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</si>
  <si>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</si>
  <si>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</si>
  <si>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</si>
  <si>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</si>
  <si>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</si>
  <si>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</si>
  <si>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</si>
  <si>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</si>
  <si>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</si>
  <si>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</si>
  <si>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</si>
  <si>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</si>
  <si>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</si>
  <si>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</si>
  <si>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</si>
  <si>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</si>
  <si>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</si>
  <si>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</si>
  <si>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</si>
  <si>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</si>
  <si>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</si>
  <si>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</si>
  <si>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</si>
  <si>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</si>
  <si>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</si>
  <si>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</si>
  <si>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</si>
  <si>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</si>
  <si>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</si>
  <si>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</si>
  <si>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</si>
  <si>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</si>
  <si>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</si>
  <si>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</si>
  <si>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</si>
  <si>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</si>
  <si>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</si>
  <si>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</si>
  <si>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</si>
  <si>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</si>
  <si>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</si>
  <si>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</si>
  <si>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</si>
  <si>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</si>
  <si>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</si>
  <si>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</si>
  <si>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</si>
  <si>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</si>
  <si>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</si>
  <si>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</si>
  <si>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</si>
  <si>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</si>
  <si>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</si>
  <si>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</si>
  <si>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</si>
  <si>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</si>
  <si>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</si>
  <si>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</si>
  <si>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</si>
  <si>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</si>
  <si>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</si>
  <si>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</si>
  <si>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</si>
  <si>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</si>
  <si>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</si>
  <si>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</si>
  <si>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</si>
  <si>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</si>
  <si>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</si>
  <si>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</si>
  <si>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</si>
  <si>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</si>
  <si>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</si>
  <si>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</si>
  <si>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</si>
  <si>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</si>
  <si>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</si>
  <si>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</si>
  <si>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</si>
  <si>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</si>
  <si>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</si>
  <si>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</si>
  <si>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</si>
  <si>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</si>
  <si>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</si>
  <si>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</si>
  <si>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</si>
  <si>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</si>
  <si>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</si>
  <si>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</si>
  <si>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</si>
  <si>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</si>
  <si>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</si>
  <si>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</si>
  <si>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</si>
  <si>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</si>
  <si>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</si>
  <si>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</si>
  <si>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</si>
  <si>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</si>
  <si>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</si>
  <si>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</si>
  <si>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</si>
  <si>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</si>
  <si>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</si>
  <si>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</si>
  <si>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</si>
  <si>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</si>
  <si>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</si>
  <si>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</si>
  <si>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</si>
  <si>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</si>
  <si>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</si>
  <si>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</si>
  <si>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</si>
  <si>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</si>
  <si>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</si>
  <si>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</si>
  <si>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</si>
  <si>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</si>
  <si>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</si>
  <si>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</si>
  <si>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</si>
  <si>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</si>
  <si>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</si>
  <si>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</si>
  <si>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</si>
  <si>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</si>
  <si>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</si>
  <si>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</si>
  <si>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</si>
  <si>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</si>
  <si>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</si>
  <si>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</si>
  <si>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</si>
  <si>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</si>
  <si>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</si>
  <si>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</si>
  <si>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</si>
  <si>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</si>
  <si>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</si>
  <si>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</si>
  <si>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</si>
  <si>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</si>
  <si>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</si>
  <si>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</si>
  <si>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</si>
  <si>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</si>
  <si>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</si>
  <si>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</si>
  <si>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</si>
  <si>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</si>
  <si>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</si>
  <si>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</si>
  <si>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</si>
  <si>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</si>
  <si>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</si>
  <si>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</si>
  <si>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</si>
  <si>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</si>
  <si>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</si>
  <si>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</si>
  <si>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</si>
  <si>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</si>
  <si>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</si>
  <si>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</si>
  <si>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</si>
  <si>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</si>
  <si>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</si>
  <si>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</si>
  <si>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</si>
  <si>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</si>
  <si>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</si>
  <si>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</si>
  <si>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</si>
  <si>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</si>
  <si>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</si>
  <si>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</si>
  <si>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</si>
  <si>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</si>
  <si>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</si>
  <si>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</si>
  <si>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</si>
  <si>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</si>
  <si>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</si>
  <si>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</si>
  <si>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</si>
  <si>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</si>
  <si>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</si>
  <si>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</si>
  <si>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</si>
  <si>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</si>
  <si>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</si>
  <si>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</si>
  <si>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</si>
  <si>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</si>
  <si>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</si>
  <si>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</si>
  <si>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</si>
  <si>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</si>
  <si>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</si>
  <si>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</si>
  <si>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</si>
  <si>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</si>
  <si>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</si>
  <si>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</si>
  <si>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</si>
  <si>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</si>
  <si>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</si>
  <si>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</si>
  <si>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</si>
  <si>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</si>
  <si>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</si>
  <si>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</si>
  <si>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</si>
  <si>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</si>
  <si>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</si>
  <si>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</si>
  <si>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</si>
  <si>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</si>
  <si>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</si>
  <si>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</si>
  <si>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</si>
  <si>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</si>
  <si>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</si>
  <si>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</si>
  <si>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</si>
  <si>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</si>
  <si>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</si>
  <si>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</si>
  <si>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</si>
  <si>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</si>
  <si>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</si>
  <si>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</si>
  <si>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</si>
  <si>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</si>
  <si>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</si>
  <si>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</si>
  <si>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</si>
  <si>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</si>
  <si>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</si>
  <si>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</si>
  <si>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</si>
  <si>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</si>
  <si>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</si>
  <si>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</si>
  <si>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</si>
  <si>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</si>
  <si>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</si>
  <si>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</si>
  <si>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</si>
  <si>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</si>
  <si>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</si>
  <si>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</si>
  <si>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</si>
  <si>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</si>
  <si>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</si>
  <si>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</si>
  <si>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</si>
  <si>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</si>
  <si>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</si>
  <si>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</si>
  <si>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</si>
  <si>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</si>
  <si>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</si>
  <si>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</si>
  <si>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</si>
  <si>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</si>
  <si>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</si>
  <si>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</si>
  <si>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</si>
  <si>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</si>
  <si>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</si>
  <si>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</si>
  <si>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</si>
  <si>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</si>
  <si>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</si>
  <si>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</si>
  <si>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</si>
  <si>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</si>
  <si>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</si>
  <si>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</si>
  <si>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</si>
  <si>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</si>
  <si>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</si>
  <si>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</si>
  <si>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</si>
  <si>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</si>
  <si>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</si>
  <si>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</si>
  <si>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</si>
  <si>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</si>
  <si>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</si>
  <si>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</si>
  <si>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</si>
  <si>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</si>
  <si>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</si>
  <si>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</si>
  <si>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</si>
  <si>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</si>
  <si>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</si>
  <si>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</si>
  <si>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</si>
  <si>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</si>
  <si>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</si>
  <si>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</si>
  <si>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</si>
  <si>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</si>
  <si>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</si>
  <si>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</si>
  <si>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</si>
  <si>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</si>
  <si>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</si>
  <si>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</si>
  <si>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</si>
  <si>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</si>
  <si>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</si>
  <si>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</si>
  <si>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</si>
  <si>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</si>
  <si>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</si>
  <si>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</si>
  <si>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</si>
  <si>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</si>
  <si>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</si>
  <si>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</si>
  <si>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</si>
  <si>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</si>
  <si>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</si>
  <si>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</si>
  <si>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</si>
  <si>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</si>
  <si>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</si>
  <si>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</si>
  <si>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</si>
  <si>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</si>
  <si>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</si>
  <si>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</si>
  <si>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</si>
  <si>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</si>
  <si>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</si>
  <si>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</si>
  <si>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</si>
  <si>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</si>
  <si>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</si>
  <si>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</si>
  <si>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</si>
  <si>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</si>
  <si>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</si>
  <si>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</si>
  <si>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</si>
  <si>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</si>
  <si>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</si>
  <si>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</si>
  <si>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</si>
  <si>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</si>
  <si>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</si>
  <si>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</si>
  <si>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</si>
  <si>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</si>
  <si>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</si>
  <si>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</si>
  <si>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</si>
  <si>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</si>
  <si>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</si>
  <si>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</si>
  <si>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</si>
  <si>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</si>
  <si>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</si>
  <si>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</si>
  <si>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</si>
  <si>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</si>
  <si>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</si>
  <si>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</si>
  <si>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</si>
  <si>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</si>
  <si>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</si>
  <si>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</si>
  <si>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</si>
  <si>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</si>
  <si>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</si>
  <si>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</si>
  <si>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</si>
  <si>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</si>
  <si>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</si>
  <si>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</si>
  <si>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</si>
  <si>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</si>
  <si>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</si>
  <si>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</si>
  <si>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</si>
  <si>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</si>
  <si>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</si>
  <si>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</si>
  <si>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</si>
  <si>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</si>
  <si>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</si>
  <si>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</si>
  <si>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</si>
  <si>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</si>
  <si>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</si>
  <si>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</si>
  <si>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</si>
  <si>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</si>
  <si>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</si>
  <si>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</si>
  <si>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</si>
  <si>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</si>
  <si>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</si>
  <si>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</si>
  <si>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</si>
  <si>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</si>
  <si>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</si>
  <si>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</si>
  <si>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</si>
  <si>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</si>
  <si>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</si>
  <si>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</si>
  <si>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</si>
  <si>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</si>
  <si>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</si>
  <si>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</si>
  <si>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</si>
  <si>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</si>
  <si>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</si>
  <si>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</si>
  <si>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</si>
  <si>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</si>
  <si>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</si>
  <si>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</si>
  <si>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</si>
  <si>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</si>
  <si>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</si>
  <si>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</si>
  <si>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</si>
  <si>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</si>
  <si>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</si>
  <si>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</si>
  <si>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</si>
  <si>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</si>
  <si>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</si>
  <si>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</si>
  <si>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</si>
  <si>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</si>
  <si>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</si>
  <si>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</si>
  <si>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</si>
  <si>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</si>
  <si>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</si>
  <si>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</si>
  <si>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</si>
  <si>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</si>
  <si>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</si>
  <si>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</si>
  <si>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</si>
  <si>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</si>
  <si>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</si>
  <si>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</si>
  <si>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</si>
  <si>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</si>
  <si>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</si>
  <si>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</si>
  <si>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</si>
  <si>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</si>
  <si>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</si>
  <si>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</si>
  <si>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</si>
  <si>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</si>
  <si>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</si>
  <si>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</si>
  <si>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</si>
  <si>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</si>
  <si>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</si>
  <si>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</si>
  <si>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</si>
  <si>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</si>
  <si>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</si>
  <si>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</si>
  <si>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</si>
  <si>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</si>
  <si>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</si>
  <si>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</si>
  <si>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</si>
  <si>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</si>
  <si>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</si>
  <si>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</si>
  <si>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</si>
  <si>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</si>
  <si>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</si>
  <si>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</si>
  <si>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</si>
  <si>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</si>
  <si>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</si>
  <si>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</si>
  <si>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</si>
  <si>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</si>
  <si>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</si>
  <si>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</si>
  <si>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</si>
  <si>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</si>
  <si>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</si>
  <si>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</si>
  <si>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</si>
  <si>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</si>
  <si>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</si>
  <si>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</si>
  <si>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</si>
  <si>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</si>
  <si>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</si>
  <si>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</si>
  <si>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</si>
  <si>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</si>
  <si>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</si>
  <si>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</si>
  <si>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</si>
  <si>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</si>
  <si>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</si>
  <si>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</si>
  <si>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</si>
  <si>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</si>
  <si>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</si>
  <si>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</si>
  <si>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</si>
  <si>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</si>
  <si>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</si>
  <si>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</si>
  <si>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</si>
  <si>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</si>
  <si>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</si>
  <si>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</si>
  <si>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</si>
  <si>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</si>
  <si>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</si>
  <si>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</si>
  <si>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</si>
  <si>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</si>
  <si>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</si>
  <si>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</si>
  <si>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</si>
  <si>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</si>
  <si>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</si>
  <si>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</si>
  <si>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</si>
  <si>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</si>
  <si>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</si>
  <si>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</si>
  <si>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</si>
  <si>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</si>
  <si>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</si>
  <si>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</si>
  <si>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</si>
  <si>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</si>
  <si>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</si>
  <si>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</si>
  <si>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</si>
  <si>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</si>
  <si>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</si>
  <si>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</si>
  <si>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</si>
  <si>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</si>
  <si>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</si>
  <si>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</si>
  <si>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</si>
  <si>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</si>
  <si>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</si>
  <si>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</si>
  <si>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</si>
  <si>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</si>
  <si>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</si>
  <si>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</si>
  <si>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</si>
  <si>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</si>
  <si>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</si>
  <si>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</si>
  <si>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</si>
  <si>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</si>
  <si>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</si>
  <si>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</si>
  <si>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</si>
  <si>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</si>
  <si>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</si>
  <si>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</si>
  <si>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</si>
  <si>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</si>
  <si>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</si>
  <si>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</si>
  <si>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</si>
  <si>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</si>
  <si>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</si>
  <si>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</si>
  <si>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</si>
  <si>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</si>
  <si>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</si>
  <si>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</si>
  <si>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</si>
  <si>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</si>
  <si>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</si>
  <si>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</si>
  <si>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</si>
  <si>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</si>
  <si>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</si>
  <si>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</si>
  <si>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</si>
  <si>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</si>
  <si>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</si>
  <si>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</si>
  <si>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</si>
  <si>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</si>
  <si>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</si>
  <si>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</si>
  <si>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</si>
  <si>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</si>
  <si>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</si>
  <si>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</si>
  <si>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</si>
  <si>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</si>
  <si>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</si>
  <si>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</si>
  <si>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</si>
  <si>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</si>
  <si>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</si>
  <si>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</si>
  <si>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</si>
  <si>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</si>
  <si>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</si>
  <si>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</si>
  <si>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</si>
  <si>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</si>
  <si>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</si>
  <si>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</si>
  <si>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</si>
  <si>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</si>
  <si>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</si>
  <si>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</si>
  <si>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</si>
  <si>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</si>
  <si>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Ödeme İşlemleri</t>
  </si>
  <si>
    <t>Ödemenin hak sahibine etkin ve verimli bir şekilde yapılması</t>
  </si>
  <si>
    <t>Muhasebe İşlem Görevlisi</t>
  </si>
  <si>
    <t>Muhasebe İşlem Sorumlusu</t>
  </si>
  <si>
    <t>Muhasebe Yetkili Yardımcısı</t>
  </si>
  <si>
    <t>Muhasebe Yetkilisi</t>
  </si>
  <si>
    <t>Yazıcı</t>
  </si>
  <si>
    <t>Say2000i</t>
  </si>
  <si>
    <t>1</t>
  </si>
  <si>
    <t>İade Tutanağı</t>
  </si>
  <si>
    <t>5018 Sayılı Kanun</t>
  </si>
  <si>
    <t>x</t>
  </si>
  <si>
    <t>Her Seferinde</t>
  </si>
  <si>
    <t>Çift Yönlü</t>
  </si>
  <si>
    <t>Bilgi Verme</t>
  </si>
  <si>
    <t>Yazılı</t>
  </si>
  <si>
    <t>Muhasebe Müdürlüğü</t>
  </si>
  <si>
    <t>Dilekçeyle yapı denetim bedelinin ödenmek üzere muhasebe birimine gelmesi ile başlar, ödemenin yapılması ile sona erer</t>
  </si>
  <si>
    <t>Fotokopi Makinası</t>
  </si>
  <si>
    <t>Dilekçeyle yapı denetim bedelinin ödenmek üzere muhasebe birimine gelmesi</t>
  </si>
  <si>
    <t>Yazı ve Ekleri</t>
  </si>
  <si>
    <t>Dilekçe</t>
  </si>
  <si>
    <t>Merkezi Yönetim Harcama Belgeleri Yönetmeliği</t>
  </si>
  <si>
    <t>Yapı Denetim Uygulama Yönetmeliği</t>
  </si>
  <si>
    <t>Madde 61</t>
  </si>
  <si>
    <t>MİF</t>
  </si>
  <si>
    <t>İnsan Kaynağı</t>
  </si>
  <si>
    <t>Genel bütçeye katkısının olmaması</t>
  </si>
  <si>
    <t>Mahalli idareleri ilgilendirdiğinden bu ödemelerin mahalli idarelere devredilmesi</t>
  </si>
  <si>
    <t>Meşgul edilen insan kaynağının diğer iş alanlarına kaydırılması</t>
  </si>
  <si>
    <t>Muhasebe Birimine Gelen Yapı Denetim Bedelinin Emanet Hesabına Alınması</t>
  </si>
  <si>
    <t>Bilgisayar</t>
  </si>
  <si>
    <t>Belgelerin ve Emanet Hesabın Kontrol Edilmesi</t>
  </si>
  <si>
    <t>X</t>
  </si>
  <si>
    <t>Belgelerin İade Edilmesi</t>
  </si>
  <si>
    <t>Ara Sıra</t>
  </si>
  <si>
    <t>Hakediş Ödemesinin Gerçekleşme Durumunun Değerlendirilmesi</t>
  </si>
  <si>
    <t>İlgili Belediye/İl Özel İdaresi, Çevre Şehircilik ve Yapı Denetim Şirketi Paylarının Ödenmek Üzere Muhasebe İşlem Fişinin (MİF) Düzenlenmesi</t>
  </si>
  <si>
    <t>Sıklıkla</t>
  </si>
  <si>
    <t>%100 Gerçekleşen Hakedişten Kalan Bedel Varsa İlgili Yapı Sahibine Ödenmek Üzere Muhasebe İşlem Fişinin (MİF) Düzenlenmesi</t>
  </si>
  <si>
    <t>Yapı Denetim İşlemleri Süreci</t>
  </si>
  <si>
    <t>Yapı Denetim İşlemleri Süreci İletişim Akış Diyagramı</t>
  </si>
  <si>
    <t>Yapı Denetim Bedelinin Emanet Hesabına Alınması</t>
  </si>
  <si>
    <t>Ödemenin Gerçekleşme Durumunun Değerlendirilmesi</t>
  </si>
  <si>
    <t>İlgili Payların Ödenmek Üzere Muhasebe İşlem Fişinin (MİF) Düzenlenmesi</t>
  </si>
  <si>
    <t>Kalan Bedel Varsa İlgili Yapı Sahibine Ödenmek Üzere Muhasebe İşlem Fişinin (MİF) Düzenlenmesi</t>
  </si>
  <si>
    <t>Telefon</t>
  </si>
  <si>
    <t>Muhasebe Müdürü</t>
  </si>
  <si>
    <t>Merkezi Yönetim Muhasebe  Yönetmeliği</t>
  </si>
  <si>
    <t>Turgay ÖZKAYNAK</t>
  </si>
  <si>
    <t>Kırşehir Defterdarlığı</t>
  </si>
  <si>
    <t>Neziha KESKİN</t>
  </si>
  <si>
    <t>0 386 213 33 93</t>
  </si>
  <si>
    <t>nkeskin1@muhasebat.gov.tr</t>
  </si>
  <si>
    <t>Muhasebe Şefi</t>
  </si>
  <si>
    <t>Fax</t>
  </si>
  <si>
    <t>Muhasebe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</si>
</sst>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142875</xdr:colOff>
      <xdr:row>11</xdr:row>
      <xdr:rowOff>147345</xdr:rowOff>
    </xdr:from>
    <xdr:to>
      <xdr:col>6</xdr:col>
      <xdr:colOff>149225</xdr:colOff>
      <xdr:row>13</xdr:row>
      <xdr:rowOff>142874</xdr:rowOff>
    </xdr:to>
    <xdr:sp macro="" textlink="">
      <xdr:nvSpPr>
        <xdr:cNvPr id="13" name="4 Akış Çizelgesi: Sonlandırıcı"/>
        <xdr:cNvSpPr/>
      </xdr:nvSpPr>
      <xdr:spPr>
        <a:xfrm>
          <a:off x="2200275" y="2261895"/>
          <a:ext cx="2063750" cy="3574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Ödemeyle İlgili Yazı ve Eklerinin </a:t>
          </a:r>
          <a:r>
            <a:rPr lang="tr-TR" sz="900" baseline="0"/>
            <a:t>Muhasebe Birimine Gelmesi</a:t>
          </a:r>
          <a:endParaRPr lang="tr-TR" sz="900"/>
        </a:p>
      </xdr:txBody>
    </xdr:sp>
    <xdr:clientData/>
  </xdr:twoCellAnchor>
  <xdr:twoCellAnchor>
    <xdr:from>
      <xdr:col>4</xdr:col>
      <xdr:colOff>488950</xdr:colOff>
      <xdr:row>13</xdr:row>
      <xdr:rowOff>142874</xdr:rowOff>
    </xdr:from>
    <xdr:to>
      <xdr:col>4</xdr:col>
      <xdr:colOff>495301</xdr:colOff>
      <xdr:row>15</xdr:row>
      <xdr:rowOff>47625</xdr:rowOff>
    </xdr:to>
    <xdr:cxnSp macro="">
      <xdr:nvCxnSpPr>
        <xdr:cNvPr id="17" name="Düz Ok Bağlayıcısı 16"/>
        <xdr:cNvCxnSpPr>
          <a:stCxn id="13" idx="2"/>
          <a:endCxn id="104" idx="0"/>
        </xdr:cNvCxnSpPr>
      </xdr:nvCxnSpPr>
      <xdr:spPr>
        <a:xfrm>
          <a:off x="3232150" y="2619374"/>
          <a:ext cx="6351" cy="266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441325</xdr:colOff>
      <xdr:row>18</xdr:row>
      <xdr:rowOff>76830</xdr:rowOff>
    </xdr:from>
    <xdr:to>
      <xdr:col>5</xdr:col>
      <xdr:colOff>549275</xdr:colOff>
      <xdr:row>20</xdr:row>
      <xdr:rowOff>9526</xdr:rowOff>
    </xdr:to>
    <xdr:sp macro="" textlink="">
      <xdr:nvSpPr>
        <xdr:cNvPr id="22" name="1 Akış Çizelgesi: İşlem"/>
        <xdr:cNvSpPr/>
      </xdr:nvSpPr>
      <xdr:spPr>
        <a:xfrm>
          <a:off x="2498725" y="3458205"/>
          <a:ext cx="1479550" cy="2946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Belgelerin ve Emanet Hesabın Kontrol Edilmesi</a:t>
          </a:r>
        </a:p>
      </xdr:txBody>
    </xdr:sp>
    <xdr:clientData/>
  </xdr:twoCellAnchor>
  <xdr:twoCellAnchor>
    <xdr:from>
      <xdr:col>4</xdr:col>
      <xdr:colOff>257174</xdr:colOff>
      <xdr:row>21</xdr:row>
      <xdr:rowOff>8483</xdr:rowOff>
    </xdr:from>
    <xdr:to>
      <xdr:col>5</xdr:col>
      <xdr:colOff>53975</xdr:colOff>
      <xdr:row>22</xdr:row>
      <xdr:rowOff>38101</xdr:rowOff>
    </xdr:to>
    <xdr:sp macro="" textlink="">
      <xdr:nvSpPr>
        <xdr:cNvPr id="48" name="5 Akış Çizelgesi: Karar"/>
        <xdr:cNvSpPr/>
      </xdr:nvSpPr>
      <xdr:spPr>
        <a:xfrm>
          <a:off x="3000374" y="3932783"/>
          <a:ext cx="482601" cy="2105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495300</xdr:colOff>
      <xdr:row>20</xdr:row>
      <xdr:rowOff>9526</xdr:rowOff>
    </xdr:from>
    <xdr:to>
      <xdr:col>4</xdr:col>
      <xdr:colOff>498475</xdr:colOff>
      <xdr:row>21</xdr:row>
      <xdr:rowOff>8483</xdr:rowOff>
    </xdr:to>
    <xdr:cxnSp macro="">
      <xdr:nvCxnSpPr>
        <xdr:cNvPr id="50" name="Düz Ok Bağlayıcısı 49"/>
        <xdr:cNvCxnSpPr>
          <a:stCxn id="22" idx="2"/>
          <a:endCxn id="48" idx="0"/>
        </xdr:cNvCxnSpPr>
      </xdr:nvCxnSpPr>
      <xdr:spPr>
        <a:xfrm>
          <a:off x="3238500" y="3752851"/>
          <a:ext cx="3175" cy="1799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444500</xdr:colOff>
      <xdr:row>22</xdr:row>
      <xdr:rowOff>82550</xdr:rowOff>
    </xdr:from>
    <xdr:to>
      <xdr:col>3</xdr:col>
      <xdr:colOff>664327</xdr:colOff>
      <xdr:row>23</xdr:row>
      <xdr:rowOff>122295</xdr:rowOff>
    </xdr:to>
    <xdr:sp macro="" textlink="">
      <xdr:nvSpPr>
        <xdr:cNvPr id="51" name="4 Akış Çizelgesi: Sonlandırıcı"/>
        <xdr:cNvSpPr/>
      </xdr:nvSpPr>
      <xdr:spPr>
        <a:xfrm>
          <a:off x="1816100" y="4187825"/>
          <a:ext cx="905627" cy="2207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a:t>
          </a:r>
        </a:p>
      </xdr:txBody>
    </xdr:sp>
    <xdr:clientData/>
  </xdr:twoCellAnchor>
  <xdr:twoCellAnchor>
    <xdr:from>
      <xdr:col>5</xdr:col>
      <xdr:colOff>533835</xdr:colOff>
      <xdr:row>22</xdr:row>
      <xdr:rowOff>67305</xdr:rowOff>
    </xdr:from>
    <xdr:to>
      <xdr:col>7</xdr:col>
      <xdr:colOff>116738</xdr:colOff>
      <xdr:row>23</xdr:row>
      <xdr:rowOff>112255</xdr:rowOff>
    </xdr:to>
    <xdr:sp macro="" textlink="">
      <xdr:nvSpPr>
        <xdr:cNvPr id="52" name="4 Akış Çizelgesi: Sonlandırıcı"/>
        <xdr:cNvSpPr/>
      </xdr:nvSpPr>
      <xdr:spPr>
        <a:xfrm>
          <a:off x="3962835" y="4172580"/>
          <a:ext cx="954503" cy="2259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 Değil</a:t>
          </a:r>
        </a:p>
      </xdr:txBody>
    </xdr:sp>
    <xdr:clientData/>
  </xdr:twoCellAnchor>
  <xdr:twoCellAnchor>
    <xdr:from>
      <xdr:col>3</xdr:col>
      <xdr:colOff>211514</xdr:colOff>
      <xdr:row>21</xdr:row>
      <xdr:rowOff>113779</xdr:rowOff>
    </xdr:from>
    <xdr:to>
      <xdr:col>4</xdr:col>
      <xdr:colOff>257174</xdr:colOff>
      <xdr:row>22</xdr:row>
      <xdr:rowOff>82549</xdr:rowOff>
    </xdr:to>
    <xdr:cxnSp macro="">
      <xdr:nvCxnSpPr>
        <xdr:cNvPr id="54" name="Dirsek Bağlayıcısı 53"/>
        <xdr:cNvCxnSpPr>
          <a:stCxn id="48" idx="1"/>
          <a:endCxn id="51" idx="0"/>
        </xdr:cNvCxnSpPr>
      </xdr:nvCxnSpPr>
      <xdr:spPr>
        <a:xfrm rot="10800000" flipV="1">
          <a:off x="2268914" y="4038079"/>
          <a:ext cx="731460" cy="1497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53975</xdr:colOff>
      <xdr:row>21</xdr:row>
      <xdr:rowOff>113780</xdr:rowOff>
    </xdr:from>
    <xdr:to>
      <xdr:col>6</xdr:col>
      <xdr:colOff>325287</xdr:colOff>
      <xdr:row>22</xdr:row>
      <xdr:rowOff>67305</xdr:rowOff>
    </xdr:to>
    <xdr:cxnSp macro="">
      <xdr:nvCxnSpPr>
        <xdr:cNvPr id="56" name="Dirsek Bağlayıcısı 55"/>
        <xdr:cNvCxnSpPr>
          <a:stCxn id="48" idx="3"/>
          <a:endCxn id="52" idx="0"/>
        </xdr:cNvCxnSpPr>
      </xdr:nvCxnSpPr>
      <xdr:spPr>
        <a:xfrm>
          <a:off x="3482975" y="4038080"/>
          <a:ext cx="957112" cy="1345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535005</xdr:colOff>
      <xdr:row>24</xdr:row>
      <xdr:rowOff>87524</xdr:rowOff>
    </xdr:from>
    <xdr:to>
      <xdr:col>7</xdr:col>
      <xdr:colOff>121338</xdr:colOff>
      <xdr:row>26</xdr:row>
      <xdr:rowOff>19050</xdr:rowOff>
    </xdr:to>
    <xdr:sp macro="" textlink="">
      <xdr:nvSpPr>
        <xdr:cNvPr id="60" name="1 Akış Çizelgesi: İşlem"/>
        <xdr:cNvSpPr/>
      </xdr:nvSpPr>
      <xdr:spPr>
        <a:xfrm>
          <a:off x="3964005" y="4554749"/>
          <a:ext cx="957933" cy="293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Belgelerin </a:t>
          </a:r>
          <a:r>
            <a:rPr lang="tr-TR" sz="900" baseline="0"/>
            <a:t>İade Edilmesi</a:t>
          </a:r>
          <a:endParaRPr lang="tr-TR" sz="900"/>
        </a:p>
      </xdr:txBody>
    </xdr:sp>
    <xdr:clientData/>
  </xdr:twoCellAnchor>
  <xdr:twoCellAnchor>
    <xdr:from>
      <xdr:col>6</xdr:col>
      <xdr:colOff>325287</xdr:colOff>
      <xdr:row>23</xdr:row>
      <xdr:rowOff>112255</xdr:rowOff>
    </xdr:from>
    <xdr:to>
      <xdr:col>6</xdr:col>
      <xdr:colOff>328172</xdr:colOff>
      <xdr:row>24</xdr:row>
      <xdr:rowOff>87524</xdr:rowOff>
    </xdr:to>
    <xdr:cxnSp macro="">
      <xdr:nvCxnSpPr>
        <xdr:cNvPr id="62" name="Düz Ok Bağlayıcısı 61"/>
        <xdr:cNvCxnSpPr>
          <a:stCxn id="52" idx="2"/>
          <a:endCxn id="60" idx="0"/>
        </xdr:cNvCxnSpPr>
      </xdr:nvCxnSpPr>
      <xdr:spPr>
        <a:xfrm>
          <a:off x="4440087" y="4398505"/>
          <a:ext cx="2885" cy="156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400049</xdr:colOff>
      <xdr:row>24</xdr:row>
      <xdr:rowOff>59759</xdr:rowOff>
    </xdr:from>
    <xdr:to>
      <xdr:col>8</xdr:col>
      <xdr:colOff>355600</xdr:colOff>
      <xdr:row>26</xdr:row>
      <xdr:rowOff>38100</xdr:rowOff>
    </xdr:to>
    <xdr:sp macro="" textlink="">
      <xdr:nvSpPr>
        <xdr:cNvPr id="66" name="7 Akış Çizelgesi: Belge"/>
        <xdr:cNvSpPr/>
      </xdr:nvSpPr>
      <xdr:spPr>
        <a:xfrm>
          <a:off x="5200649" y="4526984"/>
          <a:ext cx="641351" cy="3402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İade Tutanağı</a:t>
          </a:r>
        </a:p>
      </xdr:txBody>
    </xdr:sp>
    <xdr:clientData/>
  </xdr:twoCellAnchor>
  <xdr:twoCellAnchor>
    <xdr:from>
      <xdr:col>5</xdr:col>
      <xdr:colOff>535006</xdr:colOff>
      <xdr:row>27</xdr:row>
      <xdr:rowOff>19718</xdr:rowOff>
    </xdr:from>
    <xdr:to>
      <xdr:col>7</xdr:col>
      <xdr:colOff>129941</xdr:colOff>
      <xdr:row>28</xdr:row>
      <xdr:rowOff>133350</xdr:rowOff>
    </xdr:to>
    <xdr:sp macro="" textlink="">
      <xdr:nvSpPr>
        <xdr:cNvPr id="71" name="4 Akış Çizelgesi: Sonlandırıcı"/>
        <xdr:cNvSpPr/>
      </xdr:nvSpPr>
      <xdr:spPr>
        <a:xfrm>
          <a:off x="3964006" y="5029868"/>
          <a:ext cx="966535" cy="2946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 İade Edildi</a:t>
          </a:r>
        </a:p>
      </xdr:txBody>
    </xdr:sp>
    <xdr:clientData/>
  </xdr:twoCellAnchor>
  <xdr:twoCellAnchor>
    <xdr:from>
      <xdr:col>6</xdr:col>
      <xdr:colOff>328172</xdr:colOff>
      <xdr:row>26</xdr:row>
      <xdr:rowOff>19050</xdr:rowOff>
    </xdr:from>
    <xdr:to>
      <xdr:col>6</xdr:col>
      <xdr:colOff>332474</xdr:colOff>
      <xdr:row>27</xdr:row>
      <xdr:rowOff>19718</xdr:rowOff>
    </xdr:to>
    <xdr:cxnSp macro="">
      <xdr:nvCxnSpPr>
        <xdr:cNvPr id="73" name="Düz Ok Bağlayıcısı 72"/>
        <xdr:cNvCxnSpPr>
          <a:stCxn id="60" idx="2"/>
          <a:endCxn id="71" idx="0"/>
        </xdr:cNvCxnSpPr>
      </xdr:nvCxnSpPr>
      <xdr:spPr>
        <a:xfrm>
          <a:off x="4442972" y="4848225"/>
          <a:ext cx="4302" cy="1816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193675</xdr:colOff>
      <xdr:row>32</xdr:row>
      <xdr:rowOff>145383</xdr:rowOff>
    </xdr:from>
    <xdr:to>
      <xdr:col>4</xdr:col>
      <xdr:colOff>327025</xdr:colOff>
      <xdr:row>36</xdr:row>
      <xdr:rowOff>0</xdr:rowOff>
    </xdr:to>
    <xdr:sp macro="" textlink="">
      <xdr:nvSpPr>
        <xdr:cNvPr id="76" name="1 Akış Çizelgesi: İşlem"/>
        <xdr:cNvSpPr/>
      </xdr:nvSpPr>
      <xdr:spPr>
        <a:xfrm>
          <a:off x="879475" y="6060408"/>
          <a:ext cx="2190750" cy="5785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Belediye/İl</a:t>
          </a:r>
          <a:r>
            <a:rPr lang="tr-TR" sz="900" baseline="0"/>
            <a:t> Özel İdaresi, Çevre Şehircilik ve Yapı Denetim Şirketi Paylarının Ödenmek Üzere </a:t>
          </a:r>
          <a:r>
            <a:rPr lang="tr-TR" sz="900"/>
            <a:t>Muhasebe İşlem Fişinin (MİF) Düzenlenmesi</a:t>
          </a:r>
        </a:p>
      </xdr:txBody>
    </xdr:sp>
    <xdr:clientData/>
  </xdr:twoCellAnchor>
  <xdr:twoCellAnchor>
    <xdr:from>
      <xdr:col>2</xdr:col>
      <xdr:colOff>504826</xdr:colOff>
      <xdr:row>3</xdr:row>
      <xdr:rowOff>114300</xdr:rowOff>
    </xdr:from>
    <xdr:to>
      <xdr:col>6</xdr:col>
      <xdr:colOff>476250</xdr:colOff>
      <xdr:row>5</xdr:row>
      <xdr:rowOff>104775</xdr:rowOff>
    </xdr:to>
    <xdr:sp macro="" textlink="">
      <xdr:nvSpPr>
        <xdr:cNvPr id="99" name="4 Akış Çizelgesi: Sonlandırıcı"/>
        <xdr:cNvSpPr/>
      </xdr:nvSpPr>
      <xdr:spPr>
        <a:xfrm>
          <a:off x="1876426" y="666750"/>
          <a:ext cx="2714624" cy="3714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Dilekçeyle Yapı Denetim Bedelinin Ödenmek Üzere Muhasebe Birimine Gelmesi</a:t>
          </a:r>
        </a:p>
      </xdr:txBody>
    </xdr:sp>
    <xdr:clientData/>
  </xdr:twoCellAnchor>
  <xdr:twoCellAnchor>
    <xdr:from>
      <xdr:col>2</xdr:col>
      <xdr:colOff>647700</xdr:colOff>
      <xdr:row>6</xdr:row>
      <xdr:rowOff>117475</xdr:rowOff>
    </xdr:from>
    <xdr:to>
      <xdr:col>6</xdr:col>
      <xdr:colOff>333375</xdr:colOff>
      <xdr:row>8</xdr:row>
      <xdr:rowOff>85725</xdr:rowOff>
    </xdr:to>
    <xdr:sp macro="" textlink="">
      <xdr:nvSpPr>
        <xdr:cNvPr id="108" name="1 Akış Çizelgesi: İşlem"/>
        <xdr:cNvSpPr/>
      </xdr:nvSpPr>
      <xdr:spPr>
        <a:xfrm>
          <a:off x="2019300" y="1241425"/>
          <a:ext cx="2428875" cy="3492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Muhasebe Birimine Gelen Yapı Denetim Bedelinin Emanet Hesabına Alınması</a:t>
          </a:r>
        </a:p>
      </xdr:txBody>
    </xdr:sp>
    <xdr:clientData/>
  </xdr:twoCellAnchor>
  <xdr:twoCellAnchor>
    <xdr:from>
      <xdr:col>4</xdr:col>
      <xdr:colOff>490538</xdr:colOff>
      <xdr:row>5</xdr:row>
      <xdr:rowOff>104775</xdr:rowOff>
    </xdr:from>
    <xdr:to>
      <xdr:col>4</xdr:col>
      <xdr:colOff>490538</xdr:colOff>
      <xdr:row>6</xdr:row>
      <xdr:rowOff>117475</xdr:rowOff>
    </xdr:to>
    <xdr:cxnSp macro="">
      <xdr:nvCxnSpPr>
        <xdr:cNvPr id="74" name="Düz Ok Bağlayıcısı 73"/>
        <xdr:cNvCxnSpPr>
          <a:stCxn id="99" idx="2"/>
          <a:endCxn id="108" idx="0"/>
        </xdr:cNvCxnSpPr>
      </xdr:nvCxnSpPr>
      <xdr:spPr>
        <a:xfrm>
          <a:off x="3233738" y="1038225"/>
          <a:ext cx="0" cy="203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121338</xdr:colOff>
      <xdr:row>25</xdr:row>
      <xdr:rowOff>48930</xdr:rowOff>
    </xdr:from>
    <xdr:to>
      <xdr:col>7</xdr:col>
      <xdr:colOff>400049</xdr:colOff>
      <xdr:row>25</xdr:row>
      <xdr:rowOff>53287</xdr:rowOff>
    </xdr:to>
    <xdr:cxnSp macro="">
      <xdr:nvCxnSpPr>
        <xdr:cNvPr id="127" name="Düz Ok Bağlayıcısı 126"/>
        <xdr:cNvCxnSpPr>
          <a:stCxn id="60" idx="3"/>
          <a:endCxn id="66" idx="1"/>
        </xdr:cNvCxnSpPr>
      </xdr:nvCxnSpPr>
      <xdr:spPr>
        <a:xfrm flipV="1">
          <a:off x="4921938" y="4697130"/>
          <a:ext cx="278711" cy="43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139700</xdr:colOff>
      <xdr:row>24</xdr:row>
      <xdr:rowOff>130175</xdr:rowOff>
    </xdr:from>
    <xdr:to>
      <xdr:col>4</xdr:col>
      <xdr:colOff>279400</xdr:colOff>
      <xdr:row>26</xdr:row>
      <xdr:rowOff>174832</xdr:rowOff>
    </xdr:to>
    <xdr:sp macro="" textlink="">
      <xdr:nvSpPr>
        <xdr:cNvPr id="82" name="1 Akış Çizelgesi: İşlem"/>
        <xdr:cNvSpPr/>
      </xdr:nvSpPr>
      <xdr:spPr>
        <a:xfrm>
          <a:off x="1511300" y="4597400"/>
          <a:ext cx="1511300" cy="40660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Hakediş Ödemesinin Gerçekleşme Durumunun Değerlendirilmesi</a:t>
          </a:r>
        </a:p>
      </xdr:txBody>
    </xdr:sp>
    <xdr:clientData/>
  </xdr:twoCellAnchor>
  <xdr:twoCellAnchor>
    <xdr:from>
      <xdr:col>2</xdr:col>
      <xdr:colOff>647700</xdr:colOff>
      <xdr:row>27</xdr:row>
      <xdr:rowOff>171451</xdr:rowOff>
    </xdr:from>
    <xdr:to>
      <xdr:col>3</xdr:col>
      <xdr:colOff>457200</xdr:colOff>
      <xdr:row>29</xdr:row>
      <xdr:rowOff>15876</xdr:rowOff>
    </xdr:to>
    <xdr:sp macro="" textlink="">
      <xdr:nvSpPr>
        <xdr:cNvPr id="119" name="5 Akış Çizelgesi: Karar"/>
        <xdr:cNvSpPr/>
      </xdr:nvSpPr>
      <xdr:spPr>
        <a:xfrm>
          <a:off x="2019300" y="5181601"/>
          <a:ext cx="495300" cy="206375"/>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0</xdr:col>
      <xdr:colOff>336550</xdr:colOff>
      <xdr:row>30</xdr:row>
      <xdr:rowOff>9525</xdr:rowOff>
    </xdr:from>
    <xdr:to>
      <xdr:col>3</xdr:col>
      <xdr:colOff>44450</xdr:colOff>
      <xdr:row>31</xdr:row>
      <xdr:rowOff>165100</xdr:rowOff>
    </xdr:to>
    <xdr:sp macro="" textlink="">
      <xdr:nvSpPr>
        <xdr:cNvPr id="120" name="4 Akış Çizelgesi: Sonlandırıcı"/>
        <xdr:cNvSpPr/>
      </xdr:nvSpPr>
      <xdr:spPr>
        <a:xfrm>
          <a:off x="336550" y="5562600"/>
          <a:ext cx="1765300" cy="3365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Gerçekleşme Oranı %100 ve Daha Az Olan Hakediş</a:t>
          </a:r>
        </a:p>
      </xdr:txBody>
    </xdr:sp>
    <xdr:clientData/>
  </xdr:twoCellAnchor>
  <xdr:twoCellAnchor>
    <xdr:from>
      <xdr:col>4</xdr:col>
      <xdr:colOff>165100</xdr:colOff>
      <xdr:row>30</xdr:row>
      <xdr:rowOff>9525</xdr:rowOff>
    </xdr:from>
    <xdr:to>
      <xdr:col>7</xdr:col>
      <xdr:colOff>12700</xdr:colOff>
      <xdr:row>31</xdr:row>
      <xdr:rowOff>158750</xdr:rowOff>
    </xdr:to>
    <xdr:sp macro="" textlink="">
      <xdr:nvSpPr>
        <xdr:cNvPr id="122" name="4 Akış Çizelgesi: Sonlandırıcı"/>
        <xdr:cNvSpPr/>
      </xdr:nvSpPr>
      <xdr:spPr>
        <a:xfrm>
          <a:off x="2908300" y="5562600"/>
          <a:ext cx="1905000" cy="3302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Gerçekleşme Oranı %100 Olan (Tamamlanan) Hakediş</a:t>
          </a:r>
        </a:p>
      </xdr:txBody>
    </xdr:sp>
    <xdr:clientData/>
  </xdr:twoCellAnchor>
  <xdr:twoCellAnchor>
    <xdr:from>
      <xdr:col>3</xdr:col>
      <xdr:colOff>209550</xdr:colOff>
      <xdr:row>23</xdr:row>
      <xdr:rowOff>122295</xdr:rowOff>
    </xdr:from>
    <xdr:to>
      <xdr:col>3</xdr:col>
      <xdr:colOff>211514</xdr:colOff>
      <xdr:row>24</xdr:row>
      <xdr:rowOff>130175</xdr:rowOff>
    </xdr:to>
    <xdr:cxnSp macro="">
      <xdr:nvCxnSpPr>
        <xdr:cNvPr id="110" name="Düz Ok Bağlayıcısı 109"/>
        <xdr:cNvCxnSpPr>
          <a:stCxn id="51" idx="2"/>
          <a:endCxn id="82" idx="0"/>
        </xdr:cNvCxnSpPr>
      </xdr:nvCxnSpPr>
      <xdr:spPr>
        <a:xfrm flipH="1">
          <a:off x="2266950" y="4408545"/>
          <a:ext cx="1964" cy="1888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209550</xdr:colOff>
      <xdr:row>26</xdr:row>
      <xdr:rowOff>174832</xdr:rowOff>
    </xdr:from>
    <xdr:to>
      <xdr:col>3</xdr:col>
      <xdr:colOff>209550</xdr:colOff>
      <xdr:row>27</xdr:row>
      <xdr:rowOff>171451</xdr:rowOff>
    </xdr:to>
    <xdr:cxnSp macro="">
      <xdr:nvCxnSpPr>
        <xdr:cNvPr id="112" name="Düz Ok Bağlayıcısı 111"/>
        <xdr:cNvCxnSpPr>
          <a:stCxn id="82" idx="2"/>
          <a:endCxn id="119" idx="0"/>
        </xdr:cNvCxnSpPr>
      </xdr:nvCxnSpPr>
      <xdr:spPr>
        <a:xfrm>
          <a:off x="2266950" y="5004007"/>
          <a:ext cx="0" cy="1775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533401</xdr:colOff>
      <xdr:row>29</xdr:row>
      <xdr:rowOff>15875</xdr:rowOff>
    </xdr:from>
    <xdr:to>
      <xdr:col>3</xdr:col>
      <xdr:colOff>209551</xdr:colOff>
      <xdr:row>30</xdr:row>
      <xdr:rowOff>9524</xdr:rowOff>
    </xdr:to>
    <xdr:cxnSp macro="">
      <xdr:nvCxnSpPr>
        <xdr:cNvPr id="117" name="Dirsek Bağlayıcısı 116"/>
        <xdr:cNvCxnSpPr>
          <a:stCxn id="119" idx="2"/>
          <a:endCxn id="120" idx="0"/>
        </xdr:cNvCxnSpPr>
      </xdr:nvCxnSpPr>
      <xdr:spPr>
        <a:xfrm rot="5400000">
          <a:off x="1655764" y="4951412"/>
          <a:ext cx="174624" cy="10477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209551</xdr:colOff>
      <xdr:row>29</xdr:row>
      <xdr:rowOff>15875</xdr:rowOff>
    </xdr:from>
    <xdr:to>
      <xdr:col>5</xdr:col>
      <xdr:colOff>431801</xdr:colOff>
      <xdr:row>30</xdr:row>
      <xdr:rowOff>9524</xdr:rowOff>
    </xdr:to>
    <xdr:cxnSp macro="">
      <xdr:nvCxnSpPr>
        <xdr:cNvPr id="124" name="Dirsek Bağlayıcısı 123"/>
        <xdr:cNvCxnSpPr>
          <a:stCxn id="119" idx="2"/>
          <a:endCxn id="122" idx="0"/>
        </xdr:cNvCxnSpPr>
      </xdr:nvCxnSpPr>
      <xdr:spPr>
        <a:xfrm rot="16200000" flipH="1">
          <a:off x="2976564" y="4678362"/>
          <a:ext cx="174624" cy="15938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32</xdr:row>
      <xdr:rowOff>133351</xdr:rowOff>
    </xdr:from>
    <xdr:to>
      <xdr:col>7</xdr:col>
      <xdr:colOff>514350</xdr:colOff>
      <xdr:row>36</xdr:row>
      <xdr:rowOff>3175</xdr:rowOff>
    </xdr:to>
    <xdr:sp macro="" textlink="">
      <xdr:nvSpPr>
        <xdr:cNvPr id="135" name="1 Akış Çizelgesi: İşlem"/>
        <xdr:cNvSpPr/>
      </xdr:nvSpPr>
      <xdr:spPr>
        <a:xfrm>
          <a:off x="3124200" y="6048376"/>
          <a:ext cx="2190750" cy="5937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rPr>
            <a:t>%100 Gerçekleşen Hakedişten Kalan Bedel Varsa İlgili Yapı Sahibine Ödenmek Üzere Muhasebe İşlem Fişinin (MİF) Düzenlenmesi</a:t>
          </a:r>
        </a:p>
      </xdr:txBody>
    </xdr:sp>
    <xdr:clientData/>
  </xdr:twoCellAnchor>
  <xdr:twoCellAnchor>
    <xdr:from>
      <xdr:col>3</xdr:col>
      <xdr:colOff>317500</xdr:colOff>
      <xdr:row>37</xdr:row>
      <xdr:rowOff>152400</xdr:rowOff>
    </xdr:from>
    <xdr:to>
      <xdr:col>5</xdr:col>
      <xdr:colOff>412750</xdr:colOff>
      <xdr:row>39</xdr:row>
      <xdr:rowOff>95250</xdr:rowOff>
    </xdr:to>
    <xdr:sp macro="" textlink="">
      <xdr:nvSpPr>
        <xdr:cNvPr id="205" name="1 Akış Çizelgesi: İşlem"/>
        <xdr:cNvSpPr/>
      </xdr:nvSpPr>
      <xdr:spPr>
        <a:xfrm>
          <a:off x="2374900" y="6972300"/>
          <a:ext cx="1466850"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3</xdr:col>
      <xdr:colOff>400049</xdr:colOff>
      <xdr:row>40</xdr:row>
      <xdr:rowOff>95250</xdr:rowOff>
    </xdr:from>
    <xdr:to>
      <xdr:col>5</xdr:col>
      <xdr:colOff>333374</xdr:colOff>
      <xdr:row>42</xdr:row>
      <xdr:rowOff>19049</xdr:rowOff>
    </xdr:to>
    <xdr:sp macro="" textlink="">
      <xdr:nvSpPr>
        <xdr:cNvPr id="231" name="6 Akış Çizelgesi: Önceden Tanımlı İşlem"/>
        <xdr:cNvSpPr/>
      </xdr:nvSpPr>
      <xdr:spPr>
        <a:xfrm>
          <a:off x="2457449" y="7458075"/>
          <a:ext cx="1304925" cy="285749"/>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Keös Ödeme İşlemleri Süreci</a:t>
          </a:r>
        </a:p>
      </xdr:txBody>
    </xdr:sp>
    <xdr:clientData/>
  </xdr:twoCellAnchor>
  <xdr:twoCellAnchor>
    <xdr:from>
      <xdr:col>3</xdr:col>
      <xdr:colOff>438150</xdr:colOff>
      <xdr:row>43</xdr:row>
      <xdr:rowOff>6350</xdr:rowOff>
    </xdr:from>
    <xdr:to>
      <xdr:col>5</xdr:col>
      <xdr:colOff>306135</xdr:colOff>
      <xdr:row>44</xdr:row>
      <xdr:rowOff>53975</xdr:rowOff>
    </xdr:to>
    <xdr:sp macro="" textlink="">
      <xdr:nvSpPr>
        <xdr:cNvPr id="233" name="4 Akış Çizelgesi: Sonlandırıcı"/>
        <xdr:cNvSpPr/>
      </xdr:nvSpPr>
      <xdr:spPr>
        <a:xfrm>
          <a:off x="2495550" y="7912100"/>
          <a:ext cx="1239585" cy="2286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Ödeme Yapıldı</a:t>
          </a:r>
        </a:p>
      </xdr:txBody>
    </xdr:sp>
    <xdr:clientData/>
  </xdr:twoCellAnchor>
  <xdr:twoCellAnchor>
    <xdr:from>
      <xdr:col>2</xdr:col>
      <xdr:colOff>603250</xdr:colOff>
      <xdr:row>35</xdr:row>
      <xdr:rowOff>180974</xdr:rowOff>
    </xdr:from>
    <xdr:to>
      <xdr:col>4</xdr:col>
      <xdr:colOff>365125</xdr:colOff>
      <xdr:row>37</xdr:row>
      <xdr:rowOff>152399</xdr:rowOff>
    </xdr:to>
    <xdr:cxnSp macro="">
      <xdr:nvCxnSpPr>
        <xdr:cNvPr id="235" name="Dirsek Bağlayıcısı 234"/>
        <xdr:cNvCxnSpPr>
          <a:stCxn id="76" idx="2"/>
          <a:endCxn id="205" idx="0"/>
        </xdr:cNvCxnSpPr>
      </xdr:nvCxnSpPr>
      <xdr:spPr>
        <a:xfrm rot="16200000" flipH="1">
          <a:off x="2374900" y="6238874"/>
          <a:ext cx="333375" cy="11334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365125</xdr:colOff>
      <xdr:row>36</xdr:row>
      <xdr:rowOff>3175</xdr:rowOff>
    </xdr:from>
    <xdr:to>
      <xdr:col>6</xdr:col>
      <xdr:colOff>104775</xdr:colOff>
      <xdr:row>37</xdr:row>
      <xdr:rowOff>152400</xdr:rowOff>
    </xdr:to>
    <xdr:cxnSp macro="">
      <xdr:nvCxnSpPr>
        <xdr:cNvPr id="237" name="Dirsek Bağlayıcısı 236"/>
        <xdr:cNvCxnSpPr>
          <a:stCxn id="135" idx="2"/>
          <a:endCxn id="205" idx="0"/>
        </xdr:cNvCxnSpPr>
      </xdr:nvCxnSpPr>
      <xdr:spPr>
        <a:xfrm rot="5400000">
          <a:off x="3498850" y="6251575"/>
          <a:ext cx="330200" cy="11112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365125</xdr:colOff>
      <xdr:row>39</xdr:row>
      <xdr:rowOff>95250</xdr:rowOff>
    </xdr:from>
    <xdr:to>
      <xdr:col>4</xdr:col>
      <xdr:colOff>366712</xdr:colOff>
      <xdr:row>40</xdr:row>
      <xdr:rowOff>95250</xdr:rowOff>
    </xdr:to>
    <xdr:cxnSp macro="">
      <xdr:nvCxnSpPr>
        <xdr:cNvPr id="239" name="Düz Ok Bağlayıcısı 238"/>
        <xdr:cNvCxnSpPr>
          <a:stCxn id="205" idx="2"/>
          <a:endCxn id="231" idx="0"/>
        </xdr:cNvCxnSpPr>
      </xdr:nvCxnSpPr>
      <xdr:spPr>
        <a:xfrm>
          <a:off x="3108325" y="7277100"/>
          <a:ext cx="1587"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366712</xdr:colOff>
      <xdr:row>42</xdr:row>
      <xdr:rowOff>19049</xdr:rowOff>
    </xdr:from>
    <xdr:to>
      <xdr:col>4</xdr:col>
      <xdr:colOff>372143</xdr:colOff>
      <xdr:row>43</xdr:row>
      <xdr:rowOff>6350</xdr:rowOff>
    </xdr:to>
    <xdr:cxnSp macro="">
      <xdr:nvCxnSpPr>
        <xdr:cNvPr id="241" name="Düz Ok Bağlayıcısı 240"/>
        <xdr:cNvCxnSpPr>
          <a:stCxn id="231" idx="2"/>
          <a:endCxn id="233" idx="0"/>
        </xdr:cNvCxnSpPr>
      </xdr:nvCxnSpPr>
      <xdr:spPr>
        <a:xfrm>
          <a:off x="3109912" y="7743824"/>
          <a:ext cx="5431" cy="168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5</xdr:row>
      <xdr:rowOff>142875</xdr:rowOff>
    </xdr:from>
    <xdr:to>
      <xdr:col>2</xdr:col>
      <xdr:colOff>228600</xdr:colOff>
      <xdr:row>7</xdr:row>
      <xdr:rowOff>73025</xdr:rowOff>
    </xdr:to>
    <xdr:sp macro="" textlink="">
      <xdr:nvSpPr>
        <xdr:cNvPr id="252" name="7 Akış Çizelgesi: Belge"/>
        <xdr:cNvSpPr/>
      </xdr:nvSpPr>
      <xdr:spPr>
        <a:xfrm>
          <a:off x="933450" y="1076325"/>
          <a:ext cx="66675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6</xdr:col>
      <xdr:colOff>66675</xdr:colOff>
      <xdr:row>18</xdr:row>
      <xdr:rowOff>92075</xdr:rowOff>
    </xdr:from>
    <xdr:to>
      <xdr:col>7</xdr:col>
      <xdr:colOff>47625</xdr:colOff>
      <xdr:row>19</xdr:row>
      <xdr:rowOff>180005</xdr:rowOff>
    </xdr:to>
    <xdr:sp macro="" textlink="">
      <xdr:nvSpPr>
        <xdr:cNvPr id="257" name="15 Akış Çizelgesi: Manyetik Disk"/>
        <xdr:cNvSpPr/>
      </xdr:nvSpPr>
      <xdr:spPr>
        <a:xfrm>
          <a:off x="4181475" y="3473450"/>
          <a:ext cx="666750" cy="26890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5</xdr:col>
      <xdr:colOff>549275</xdr:colOff>
      <xdr:row>19</xdr:row>
      <xdr:rowOff>43178</xdr:rowOff>
    </xdr:from>
    <xdr:to>
      <xdr:col>6</xdr:col>
      <xdr:colOff>66675</xdr:colOff>
      <xdr:row>19</xdr:row>
      <xdr:rowOff>45553</xdr:rowOff>
    </xdr:to>
    <xdr:cxnSp macro="">
      <xdr:nvCxnSpPr>
        <xdr:cNvPr id="261" name="Düz Ok Bağlayıcısı 260"/>
        <xdr:cNvCxnSpPr>
          <a:stCxn id="257" idx="2"/>
          <a:endCxn id="22" idx="3"/>
        </xdr:cNvCxnSpPr>
      </xdr:nvCxnSpPr>
      <xdr:spPr>
        <a:xfrm flipH="1" flipV="1">
          <a:off x="3978275" y="3605528"/>
          <a:ext cx="203200" cy="2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31750</xdr:colOff>
      <xdr:row>32</xdr:row>
      <xdr:rowOff>133350</xdr:rowOff>
    </xdr:from>
    <xdr:to>
      <xdr:col>1</xdr:col>
      <xdr:colOff>6350</xdr:colOff>
      <xdr:row>34</xdr:row>
      <xdr:rowOff>43480</xdr:rowOff>
    </xdr:to>
    <xdr:sp macro="" textlink="">
      <xdr:nvSpPr>
        <xdr:cNvPr id="264" name="15 Akış Çizelgesi: Manyetik Disk"/>
        <xdr:cNvSpPr/>
      </xdr:nvSpPr>
      <xdr:spPr>
        <a:xfrm>
          <a:off x="31750" y="6048375"/>
          <a:ext cx="6604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7</xdr:col>
      <xdr:colOff>676275</xdr:colOff>
      <xdr:row>32</xdr:row>
      <xdr:rowOff>133350</xdr:rowOff>
    </xdr:from>
    <xdr:to>
      <xdr:col>8</xdr:col>
      <xdr:colOff>657225</xdr:colOff>
      <xdr:row>34</xdr:row>
      <xdr:rowOff>43480</xdr:rowOff>
    </xdr:to>
    <xdr:sp macro="" textlink="">
      <xdr:nvSpPr>
        <xdr:cNvPr id="266" name="15 Akış Çizelgesi: Manyetik Disk"/>
        <xdr:cNvSpPr/>
      </xdr:nvSpPr>
      <xdr:spPr>
        <a:xfrm>
          <a:off x="5476875" y="604837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0</xdr:col>
      <xdr:colOff>41275</xdr:colOff>
      <xdr:row>34</xdr:row>
      <xdr:rowOff>130175</xdr:rowOff>
    </xdr:from>
    <xdr:to>
      <xdr:col>1</xdr:col>
      <xdr:colOff>22225</xdr:colOff>
      <xdr:row>36</xdr:row>
      <xdr:rowOff>73025</xdr:rowOff>
    </xdr:to>
    <xdr:sp macro="" textlink="">
      <xdr:nvSpPr>
        <xdr:cNvPr id="268" name="7 Akış Çizelgesi: Belge"/>
        <xdr:cNvSpPr/>
      </xdr:nvSpPr>
      <xdr:spPr>
        <a:xfrm>
          <a:off x="41275" y="640715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8</xdr:col>
      <xdr:colOff>0</xdr:colOff>
      <xdr:row>34</xdr:row>
      <xdr:rowOff>133350</xdr:rowOff>
    </xdr:from>
    <xdr:to>
      <xdr:col>8</xdr:col>
      <xdr:colOff>660400</xdr:colOff>
      <xdr:row>36</xdr:row>
      <xdr:rowOff>79375</xdr:rowOff>
    </xdr:to>
    <xdr:sp macro="" textlink="">
      <xdr:nvSpPr>
        <xdr:cNvPr id="269" name="7 Akış Çizelgesi: Belge"/>
        <xdr:cNvSpPr/>
      </xdr:nvSpPr>
      <xdr:spPr>
        <a:xfrm>
          <a:off x="5486400" y="6410325"/>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1</xdr:col>
      <xdr:colOff>6350</xdr:colOff>
      <xdr:row>33</xdr:row>
      <xdr:rowOff>88415</xdr:rowOff>
    </xdr:from>
    <xdr:to>
      <xdr:col>1</xdr:col>
      <xdr:colOff>193675</xdr:colOff>
      <xdr:row>34</xdr:row>
      <xdr:rowOff>72692</xdr:rowOff>
    </xdr:to>
    <xdr:cxnSp macro="">
      <xdr:nvCxnSpPr>
        <xdr:cNvPr id="277" name="Dirsek Bağlayıcısı 276"/>
        <xdr:cNvCxnSpPr>
          <a:stCxn id="264" idx="4"/>
          <a:endCxn id="76" idx="1"/>
        </xdr:cNvCxnSpPr>
      </xdr:nvCxnSpPr>
      <xdr:spPr>
        <a:xfrm>
          <a:off x="692150" y="6184415"/>
          <a:ext cx="187325" cy="16525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xdr:colOff>
      <xdr:row>34</xdr:row>
      <xdr:rowOff>72691</xdr:rowOff>
    </xdr:from>
    <xdr:to>
      <xdr:col>1</xdr:col>
      <xdr:colOff>193675</xdr:colOff>
      <xdr:row>35</xdr:row>
      <xdr:rowOff>101599</xdr:rowOff>
    </xdr:to>
    <xdr:cxnSp macro="">
      <xdr:nvCxnSpPr>
        <xdr:cNvPr id="279" name="Dirsek Bağlayıcısı 278"/>
        <xdr:cNvCxnSpPr>
          <a:stCxn id="76" idx="1"/>
          <a:endCxn id="268" idx="3"/>
        </xdr:cNvCxnSpPr>
      </xdr:nvCxnSpPr>
      <xdr:spPr>
        <a:xfrm rot="10800000" flipV="1">
          <a:off x="708025" y="6349666"/>
          <a:ext cx="171450" cy="20988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514351</xdr:colOff>
      <xdr:row>33</xdr:row>
      <xdr:rowOff>88414</xdr:rowOff>
    </xdr:from>
    <xdr:to>
      <xdr:col>7</xdr:col>
      <xdr:colOff>676276</xdr:colOff>
      <xdr:row>34</xdr:row>
      <xdr:rowOff>68262</xdr:rowOff>
    </xdr:to>
    <xdr:cxnSp macro="">
      <xdr:nvCxnSpPr>
        <xdr:cNvPr id="281" name="Dirsek Bağlayıcısı 280"/>
        <xdr:cNvCxnSpPr>
          <a:stCxn id="266" idx="2"/>
          <a:endCxn id="135" idx="3"/>
        </xdr:cNvCxnSpPr>
      </xdr:nvCxnSpPr>
      <xdr:spPr>
        <a:xfrm rot="10800000" flipV="1">
          <a:off x="5314951" y="6184414"/>
          <a:ext cx="161925" cy="16082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514350</xdr:colOff>
      <xdr:row>34</xdr:row>
      <xdr:rowOff>68263</xdr:rowOff>
    </xdr:from>
    <xdr:to>
      <xdr:col>8</xdr:col>
      <xdr:colOff>0</xdr:colOff>
      <xdr:row>35</xdr:row>
      <xdr:rowOff>106363</xdr:rowOff>
    </xdr:to>
    <xdr:cxnSp macro="">
      <xdr:nvCxnSpPr>
        <xdr:cNvPr id="283" name="Dirsek Bağlayıcısı 282"/>
        <xdr:cNvCxnSpPr>
          <a:stCxn id="135" idx="3"/>
          <a:endCxn id="269" idx="1"/>
        </xdr:cNvCxnSpPr>
      </xdr:nvCxnSpPr>
      <xdr:spPr>
        <a:xfrm>
          <a:off x="5314950" y="6345238"/>
          <a:ext cx="171450" cy="21907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533400</xdr:colOff>
      <xdr:row>31</xdr:row>
      <xdr:rowOff>165100</xdr:rowOff>
    </xdr:from>
    <xdr:to>
      <xdr:col>2</xdr:col>
      <xdr:colOff>603250</xdr:colOff>
      <xdr:row>32</xdr:row>
      <xdr:rowOff>145383</xdr:rowOff>
    </xdr:to>
    <xdr:cxnSp macro="">
      <xdr:nvCxnSpPr>
        <xdr:cNvPr id="291" name="Dirsek Bağlayıcısı 290"/>
        <xdr:cNvCxnSpPr>
          <a:stCxn id="120" idx="2"/>
          <a:endCxn id="76" idx="0"/>
        </xdr:cNvCxnSpPr>
      </xdr:nvCxnSpPr>
      <xdr:spPr>
        <a:xfrm rot="16200000" flipH="1">
          <a:off x="1516396" y="5601954"/>
          <a:ext cx="161258" cy="7556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431799</xdr:colOff>
      <xdr:row>31</xdr:row>
      <xdr:rowOff>158750</xdr:rowOff>
    </xdr:from>
    <xdr:to>
      <xdr:col>6</xdr:col>
      <xdr:colOff>104774</xdr:colOff>
      <xdr:row>32</xdr:row>
      <xdr:rowOff>133351</xdr:rowOff>
    </xdr:to>
    <xdr:cxnSp macro="">
      <xdr:nvCxnSpPr>
        <xdr:cNvPr id="293" name="Dirsek Bağlayıcısı 292"/>
        <xdr:cNvCxnSpPr>
          <a:stCxn id="122" idx="2"/>
          <a:endCxn id="135" idx="0"/>
        </xdr:cNvCxnSpPr>
      </xdr:nvCxnSpPr>
      <xdr:spPr>
        <a:xfrm rot="16200000" flipH="1">
          <a:off x="3962399" y="5791200"/>
          <a:ext cx="155576" cy="3587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234950</xdr:colOff>
      <xdr:row>7</xdr:row>
      <xdr:rowOff>161925</xdr:rowOff>
    </xdr:from>
    <xdr:to>
      <xdr:col>2</xdr:col>
      <xdr:colOff>228600</xdr:colOff>
      <xdr:row>9</xdr:row>
      <xdr:rowOff>56180</xdr:rowOff>
    </xdr:to>
    <xdr:sp macro="" textlink="">
      <xdr:nvSpPr>
        <xdr:cNvPr id="61" name="15 Akış Çizelgesi: Manyetik Disk"/>
        <xdr:cNvSpPr/>
      </xdr:nvSpPr>
      <xdr:spPr>
        <a:xfrm>
          <a:off x="920750" y="1476375"/>
          <a:ext cx="679450"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2</xdr:col>
      <xdr:colOff>228600</xdr:colOff>
      <xdr:row>6</xdr:row>
      <xdr:rowOff>107950</xdr:rowOff>
    </xdr:from>
    <xdr:to>
      <xdr:col>2</xdr:col>
      <xdr:colOff>647700</xdr:colOff>
      <xdr:row>7</xdr:row>
      <xdr:rowOff>101600</xdr:rowOff>
    </xdr:to>
    <xdr:cxnSp macro="">
      <xdr:nvCxnSpPr>
        <xdr:cNvPr id="6" name="Dirsek Bağlayıcısı 5"/>
        <xdr:cNvCxnSpPr>
          <a:stCxn id="108" idx="1"/>
          <a:endCxn id="252" idx="3"/>
        </xdr:cNvCxnSpPr>
      </xdr:nvCxnSpPr>
      <xdr:spPr>
        <a:xfrm rot="10800000">
          <a:off x="1600200" y="1231900"/>
          <a:ext cx="419100" cy="1841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7</xdr:row>
      <xdr:rowOff>101600</xdr:rowOff>
    </xdr:from>
    <xdr:to>
      <xdr:col>2</xdr:col>
      <xdr:colOff>647700</xdr:colOff>
      <xdr:row>8</xdr:row>
      <xdr:rowOff>109053</xdr:rowOff>
    </xdr:to>
    <xdr:cxnSp macro="">
      <xdr:nvCxnSpPr>
        <xdr:cNvPr id="8" name="Dirsek Bağlayıcısı 7"/>
        <xdr:cNvCxnSpPr>
          <a:stCxn id="61" idx="4"/>
          <a:endCxn id="108" idx="1"/>
        </xdr:cNvCxnSpPr>
      </xdr:nvCxnSpPr>
      <xdr:spPr>
        <a:xfrm flipV="1">
          <a:off x="1600200" y="1416050"/>
          <a:ext cx="419100" cy="19795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666750</xdr:colOff>
      <xdr:row>9</xdr:row>
      <xdr:rowOff>123826</xdr:rowOff>
    </xdr:from>
    <xdr:to>
      <xdr:col>6</xdr:col>
      <xdr:colOff>314325</xdr:colOff>
      <xdr:row>10</xdr:row>
      <xdr:rowOff>161926</xdr:rowOff>
    </xdr:to>
    <xdr:sp macro="" textlink="">
      <xdr:nvSpPr>
        <xdr:cNvPr id="121" name="1 Akış Çizelgesi: İşlem"/>
        <xdr:cNvSpPr/>
      </xdr:nvSpPr>
      <xdr:spPr>
        <a:xfrm>
          <a:off x="2038350" y="1819276"/>
          <a:ext cx="2390775" cy="2286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4</xdr:col>
      <xdr:colOff>490538</xdr:colOff>
      <xdr:row>8</xdr:row>
      <xdr:rowOff>85725</xdr:rowOff>
    </xdr:from>
    <xdr:to>
      <xdr:col>4</xdr:col>
      <xdr:colOff>490538</xdr:colOff>
      <xdr:row>9</xdr:row>
      <xdr:rowOff>123826</xdr:rowOff>
    </xdr:to>
    <xdr:cxnSp macro="">
      <xdr:nvCxnSpPr>
        <xdr:cNvPr id="89" name="Düz Ok Bağlayıcısı 88"/>
        <xdr:cNvCxnSpPr>
          <a:stCxn id="108" idx="2"/>
          <a:endCxn id="121" idx="0"/>
        </xdr:cNvCxnSpPr>
      </xdr:nvCxnSpPr>
      <xdr:spPr>
        <a:xfrm>
          <a:off x="3233738" y="1590675"/>
          <a:ext cx="0" cy="228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488950</xdr:colOff>
      <xdr:row>10</xdr:row>
      <xdr:rowOff>161926</xdr:rowOff>
    </xdr:from>
    <xdr:to>
      <xdr:col>4</xdr:col>
      <xdr:colOff>490538</xdr:colOff>
      <xdr:row>11</xdr:row>
      <xdr:rowOff>147345</xdr:rowOff>
    </xdr:to>
    <xdr:cxnSp macro="">
      <xdr:nvCxnSpPr>
        <xdr:cNvPr id="91" name="Düz Ok Bağlayıcısı 90"/>
        <xdr:cNvCxnSpPr>
          <a:stCxn id="121" idx="2"/>
          <a:endCxn id="13" idx="0"/>
        </xdr:cNvCxnSpPr>
      </xdr:nvCxnSpPr>
      <xdr:spPr>
        <a:xfrm flipH="1">
          <a:off x="3232150" y="2047876"/>
          <a:ext cx="1588" cy="2140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17</xdr:row>
      <xdr:rowOff>12456</xdr:rowOff>
    </xdr:from>
    <xdr:to>
      <xdr:col>4</xdr:col>
      <xdr:colOff>495301</xdr:colOff>
      <xdr:row>18</xdr:row>
      <xdr:rowOff>76830</xdr:rowOff>
    </xdr:to>
    <xdr:cxnSp macro="">
      <xdr:nvCxnSpPr>
        <xdr:cNvPr id="101" name="Düz Ok Bağlayıcısı 100"/>
        <xdr:cNvCxnSpPr>
          <a:stCxn id="104" idx="2"/>
          <a:endCxn id="22" idx="0"/>
        </xdr:cNvCxnSpPr>
      </xdr:nvCxnSpPr>
      <xdr:spPr>
        <a:xfrm flipH="1">
          <a:off x="3238500" y="3212856"/>
          <a:ext cx="1" cy="245349"/>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495301</xdr:colOff>
      <xdr:row>15</xdr:row>
      <xdr:rowOff>47625</xdr:rowOff>
    </xdr:from>
    <xdr:to>
      <xdr:col>5</xdr:col>
      <xdr:colOff>495301</xdr:colOff>
      <xdr:row>17</xdr:row>
      <xdr:rowOff>12456</xdr:rowOff>
    </xdr:to>
    <xdr:sp macro="" textlink="">
      <xdr:nvSpPr>
        <xdr:cNvPr id="104" name="6 Akış Çizelgesi: Önceden Tanımlı İşlem"/>
        <xdr:cNvSpPr/>
      </xdr:nvSpPr>
      <xdr:spPr>
        <a:xfrm>
          <a:off x="2552701" y="2886075"/>
          <a:ext cx="1371600" cy="3267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Evrak İşlemleri Süreci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34437</xdr:colOff>
      <xdr:row>2</xdr:row>
      <xdr:rowOff>19050</xdr:rowOff>
    </xdr:from>
    <xdr:to>
      <xdr:col>4</xdr:col>
      <xdr:colOff>441813</xdr:colOff>
      <xdr:row>4</xdr:row>
      <xdr:rowOff>84993</xdr:rowOff>
    </xdr:to>
    <xdr:sp macro="" textlink="">
      <xdr:nvSpPr>
        <xdr:cNvPr id="11" name="1 Akış Çizelgesi: İşlem"/>
        <xdr:cNvSpPr/>
      </xdr:nvSpPr>
      <xdr:spPr>
        <a:xfrm>
          <a:off x="2091837" y="3905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210283</xdr:colOff>
      <xdr:row>5</xdr:row>
      <xdr:rowOff>161926</xdr:rowOff>
    </xdr:from>
    <xdr:to>
      <xdr:col>7</xdr:col>
      <xdr:colOff>151668</xdr:colOff>
      <xdr:row>8</xdr:row>
      <xdr:rowOff>55686</xdr:rowOff>
    </xdr:to>
    <xdr:sp macro="" textlink="">
      <xdr:nvSpPr>
        <xdr:cNvPr id="12" name="1 Akış Çizelgesi: İşlem"/>
        <xdr:cNvSpPr/>
      </xdr:nvSpPr>
      <xdr:spPr>
        <a:xfrm>
          <a:off x="3639283" y="10763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390525</xdr:colOff>
      <xdr:row>7</xdr:row>
      <xdr:rowOff>96717</xdr:rowOff>
    </xdr:from>
    <xdr:to>
      <xdr:col>2</xdr:col>
      <xdr:colOff>226901</xdr:colOff>
      <xdr:row>10</xdr:row>
      <xdr:rowOff>19051</xdr:rowOff>
    </xdr:to>
    <xdr:sp macro="" textlink="">
      <xdr:nvSpPr>
        <xdr:cNvPr id="14" name="1 Akış Çizelgesi: İşlem"/>
        <xdr:cNvSpPr/>
      </xdr:nvSpPr>
      <xdr:spPr>
        <a:xfrm>
          <a:off x="390525" y="13730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224938</xdr:colOff>
      <xdr:row>12</xdr:row>
      <xdr:rowOff>43962</xdr:rowOff>
    </xdr:from>
    <xdr:to>
      <xdr:col>5</xdr:col>
      <xdr:colOff>12458</xdr:colOff>
      <xdr:row>14</xdr:row>
      <xdr:rowOff>112103</xdr:rowOff>
    </xdr:to>
    <xdr:sp macro="" textlink="">
      <xdr:nvSpPr>
        <xdr:cNvPr id="16" name="1 Akış Çizelgesi: İşlem"/>
        <xdr:cNvSpPr/>
      </xdr:nvSpPr>
      <xdr:spPr>
        <a:xfrm>
          <a:off x="2282338" y="22251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12458</xdr:colOff>
      <xdr:row>8</xdr:row>
      <xdr:rowOff>55686</xdr:rowOff>
    </xdr:from>
    <xdr:to>
      <xdr:col>6</xdr:col>
      <xdr:colOff>180975</xdr:colOff>
      <xdr:row>13</xdr:row>
      <xdr:rowOff>79132</xdr:rowOff>
    </xdr:to>
    <xdr:cxnSp macro="">
      <xdr:nvCxnSpPr>
        <xdr:cNvPr id="17" name="Düz Ok Bağlayıcısı 16"/>
        <xdr:cNvCxnSpPr>
          <a:stCxn id="12" idx="2"/>
          <a:endCxn id="16" idx="3"/>
        </xdr:cNvCxnSpPr>
      </xdr:nvCxnSpPr>
      <xdr:spPr>
        <a:xfrm flipH="1">
          <a:off x="3441458" y="15130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4</xdr:row>
      <xdr:rowOff>84993</xdr:rowOff>
    </xdr:from>
    <xdr:to>
      <xdr:col>4</xdr:col>
      <xdr:colOff>118698</xdr:colOff>
      <xdr:row>12</xdr:row>
      <xdr:rowOff>43962</xdr:rowOff>
    </xdr:to>
    <xdr:cxnSp macro="">
      <xdr:nvCxnSpPr>
        <xdr:cNvPr id="18" name="Düz Ok Bağlayıcısı 17"/>
        <xdr:cNvCxnSpPr>
          <a:stCxn id="11" idx="2"/>
          <a:endCxn id="16" idx="0"/>
        </xdr:cNvCxnSpPr>
      </xdr:nvCxnSpPr>
      <xdr:spPr>
        <a:xfrm>
          <a:off x="2638425" y="8184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308713</xdr:colOff>
      <xdr:row>3</xdr:row>
      <xdr:rowOff>52022</xdr:rowOff>
    </xdr:from>
    <xdr:to>
      <xdr:col>3</xdr:col>
      <xdr:colOff>34437</xdr:colOff>
      <xdr:row>7</xdr:row>
      <xdr:rowOff>96717</xdr:rowOff>
    </xdr:to>
    <xdr:cxnSp macro="">
      <xdr:nvCxnSpPr>
        <xdr:cNvPr id="19" name="Düz Ok Bağlayıcısı 18"/>
        <xdr:cNvCxnSpPr>
          <a:stCxn id="11" idx="1"/>
          <a:endCxn id="14" idx="0"/>
        </xdr:cNvCxnSpPr>
      </xdr:nvCxnSpPr>
      <xdr:spPr>
        <a:xfrm flipH="1">
          <a:off x="994513" y="6044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441813</xdr:colOff>
      <xdr:row>3</xdr:row>
      <xdr:rowOff>52022</xdr:rowOff>
    </xdr:from>
    <xdr:to>
      <xdr:col>6</xdr:col>
      <xdr:colOff>180976</xdr:colOff>
      <xdr:row>5</xdr:row>
      <xdr:rowOff>161926</xdr:rowOff>
    </xdr:to>
    <xdr:cxnSp macro="">
      <xdr:nvCxnSpPr>
        <xdr:cNvPr id="20" name="Düz Ok Bağlayıcısı 19"/>
        <xdr:cNvCxnSpPr>
          <a:stCxn id="11" idx="3"/>
          <a:endCxn id="12" idx="0"/>
        </xdr:cNvCxnSpPr>
      </xdr:nvCxnSpPr>
      <xdr:spPr>
        <a:xfrm>
          <a:off x="3185013" y="6044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308713</xdr:colOff>
      <xdr:row>10</xdr:row>
      <xdr:rowOff>19051</xdr:rowOff>
    </xdr:from>
    <xdr:to>
      <xdr:col>3</xdr:col>
      <xdr:colOff>224938</xdr:colOff>
      <xdr:row>13</xdr:row>
      <xdr:rowOff>78033</xdr:rowOff>
    </xdr:to>
    <xdr:cxnSp macro="">
      <xdr:nvCxnSpPr>
        <xdr:cNvPr id="21" name="Düz Ok Bağlayıcısı 20"/>
        <xdr:cNvCxnSpPr>
          <a:stCxn id="14" idx="2"/>
          <a:endCxn id="16" idx="1"/>
        </xdr:cNvCxnSpPr>
      </xdr:nvCxnSpPr>
      <xdr:spPr>
        <a:xfrm>
          <a:off x="994513" y="18383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226901</xdr:colOff>
      <xdr:row>7</xdr:row>
      <xdr:rowOff>18319</xdr:rowOff>
    </xdr:from>
    <xdr:to>
      <xdr:col>5</xdr:col>
      <xdr:colOff>210283</xdr:colOff>
      <xdr:row>8</xdr:row>
      <xdr:rowOff>148372</xdr:rowOff>
    </xdr:to>
    <xdr:cxnSp macro="">
      <xdr:nvCxnSpPr>
        <xdr:cNvPr id="22" name="Düz Ok Bağlayıcısı 21"/>
        <xdr:cNvCxnSpPr>
          <a:stCxn id="14" idx="3"/>
          <a:endCxn id="12" idx="1"/>
        </xdr:cNvCxnSpPr>
      </xdr:nvCxnSpPr>
      <xdr:spPr>
        <a:xfrm flipV="1">
          <a:off x="1598501" y="12946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3" sqref="C3"/>
    </sheetView>
  </sheetViews>
  <sheetFormatPr defaultRowHeight="12.75"/>
  <cols>
    <col min="1" max="1" width="5.625" style="40" customWidth="1"/>
    <col min="2" max="2" width="40" style="40" customWidth="1"/>
    <col min="3" max="3" width="45.3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1058</v>
      </c>
    </row>
    <row r="5" spans="1:256">
      <c r="A5" s="53" t="s">
        <v>776</v>
      </c>
      <c r="B5" s="37" t="s">
        <v>440</v>
      </c>
      <c r="C5" s="113" t="s">
        <v>1098</v>
      </c>
    </row>
    <row r="6" spans="1:256" ht="27" customHeight="1">
      <c r="A6" s="53" t="s">
        <v>777</v>
      </c>
      <c r="B6" s="37" t="s">
        <v>772</v>
      </c>
      <c r="C6" s="44" t="s">
        <v>1075</v>
      </c>
    </row>
    <row r="7" spans="1:256">
      <c r="A7" s="53" t="s">
        <v>778</v>
      </c>
      <c r="B7" s="37" t="s">
        <v>773</v>
      </c>
      <c r="C7" s="44" t="s">
        <v>1059</v>
      </c>
    </row>
    <row r="9" spans="1:256" s="52" customFormat="1" ht="28.5">
      <c r="A9" s="118" t="s">
        <v>106</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4" t="s">
        <v>94</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1" t="s">
        <v>42</v>
      </c>
      <c r="B12" s="122"/>
      <c r="C12" s="123"/>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B1" sqref="B1:C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3" t="s">
        <v>1114</v>
      </c>
      <c r="C1" s="144"/>
      <c r="D1" s="35" t="s">
        <v>808</v>
      </c>
    </row>
    <row r="2" spans="1:4">
      <c r="A2" s="1" t="s">
        <v>786</v>
      </c>
      <c r="B2" s="145" t="str">
        <f>IF('1_GO'!C4="","",'1_GO'!C4)</f>
        <v>Ödeme İşlemleri</v>
      </c>
      <c r="C2" s="146"/>
    </row>
    <row r="3" spans="1:4">
      <c r="A3" s="1" t="s">
        <v>785</v>
      </c>
      <c r="B3" s="147" t="str">
        <f>IF('1_GO'!C5="","",'1_GO'!C5)</f>
        <v>Yapı Denetim İşlemleri Süreci</v>
      </c>
      <c r="C3" s="148"/>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1068</v>
      </c>
      <c r="C9" s="12" t="s">
        <v>1082</v>
      </c>
    </row>
    <row r="10" spans="1:4">
      <c r="A10" s="12">
        <v>2</v>
      </c>
      <c r="B10" s="36" t="s">
        <v>1080</v>
      </c>
    </row>
    <row r="11" spans="1:4">
      <c r="A11" s="12">
        <v>3</v>
      </c>
      <c r="B11" s="36" t="s">
        <v>1081</v>
      </c>
    </row>
    <row r="12" spans="1:4">
      <c r="A12" s="12">
        <v>4</v>
      </c>
      <c r="B12" s="36" t="s">
        <v>1106</v>
      </c>
    </row>
  </sheetData>
  <sheetProtection selectLockedCells="1"/>
  <mergeCells count="3">
    <mergeCell ref="B1:C1"/>
    <mergeCell ref="B2:C2"/>
    <mergeCell ref="B3:C3"/>
  </mergeCells>
  <phoneticPr fontId="34"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1114</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18">
      <c r="A5" s="6" t="s">
        <v>1038</v>
      </c>
      <c r="B5" s="8"/>
    </row>
    <row r="6" spans="1:3">
      <c r="A6" s="9"/>
      <c r="B6" s="11"/>
    </row>
    <row r="7" spans="1:3">
      <c r="A7" s="3"/>
      <c r="B7" s="2"/>
    </row>
    <row r="8" spans="1:3">
      <c r="A8" s="1" t="s">
        <v>782</v>
      </c>
      <c r="B8" s="1" t="s">
        <v>806</v>
      </c>
    </row>
    <row r="9" spans="1:3">
      <c r="B9" s="12" t="s">
        <v>1091</v>
      </c>
    </row>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1114</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1083</v>
      </c>
    </row>
    <row r="10" spans="1:3">
      <c r="A10" s="12">
        <v>2</v>
      </c>
      <c r="B10" s="12" t="s">
        <v>1067</v>
      </c>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94"/>
  <sheetViews>
    <sheetView tabSelected="1" view="pageBreakPreview" zoomScale="80" zoomScaleNormal="85" zoomScaleSheetLayoutView="80" workbookViewId="0">
      <pane xSplit="4" ySplit="8" topLeftCell="E25" activePane="bottomRight" state="frozen"/>
      <selection activeCell="H15" sqref="H15"/>
      <selection pane="topRight" activeCell="H15" sqref="H15"/>
      <selection pane="bottomLeft" activeCell="H15" sqref="H15"/>
      <selection pane="bottomRight" activeCell="E35" sqref="E35:I35"/>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4" t="s">
        <v>1114</v>
      </c>
      <c r="C1" s="154"/>
      <c r="D1" s="154"/>
      <c r="E1" s="35" t="s">
        <v>808</v>
      </c>
      <c r="F1" s="14"/>
      <c r="G1" s="14"/>
      <c r="H1" s="14"/>
      <c r="I1" s="14"/>
      <c r="J1" s="14"/>
      <c r="K1" s="14"/>
      <c r="L1" s="14"/>
      <c r="M1" s="14"/>
    </row>
    <row r="2" spans="1:13">
      <c r="A2" s="1" t="s">
        <v>786</v>
      </c>
      <c r="B2" s="155" t="str">
        <f>IF('1_GO'!C4="","",'1_GO'!C4)</f>
        <v>Ödeme İşlemleri</v>
      </c>
      <c r="C2" s="155"/>
      <c r="D2" s="155"/>
      <c r="E2" s="14"/>
      <c r="F2" s="14"/>
      <c r="G2" s="14"/>
      <c r="H2" s="14"/>
      <c r="I2" s="14"/>
      <c r="J2" s="14"/>
      <c r="K2" s="14"/>
      <c r="L2" s="14"/>
      <c r="M2" s="14"/>
    </row>
    <row r="3" spans="1:13">
      <c r="A3" s="1" t="s">
        <v>785</v>
      </c>
      <c r="B3" s="156" t="str">
        <f>IF('1_GO'!C5="","",'1_GO'!C5)</f>
        <v>Yapı Denetim İşlemleri Süreci</v>
      </c>
      <c r="C3" s="156"/>
      <c r="D3" s="156"/>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25.5">
      <c r="A9" s="30">
        <v>1</v>
      </c>
      <c r="B9" s="30" t="s">
        <v>1100</v>
      </c>
      <c r="C9" s="30" t="s">
        <v>1088</v>
      </c>
      <c r="D9" s="30" t="s">
        <v>1070</v>
      </c>
      <c r="E9" s="30" t="s">
        <v>1060</v>
      </c>
      <c r="F9" s="30" t="s">
        <v>1063</v>
      </c>
      <c r="G9" s="30" t="s">
        <v>1091</v>
      </c>
      <c r="H9" s="30" t="s">
        <v>1091</v>
      </c>
      <c r="I9" s="30" t="s">
        <v>1091</v>
      </c>
      <c r="J9" s="30" t="s">
        <v>1065</v>
      </c>
      <c r="K9" s="30" t="s">
        <v>716</v>
      </c>
      <c r="L9" s="30" t="s">
        <v>718</v>
      </c>
      <c r="M9" s="107" t="s">
        <v>820</v>
      </c>
    </row>
    <row r="10" spans="1:13" ht="25.5">
      <c r="A10" s="30">
        <v>2</v>
      </c>
      <c r="B10" s="30" t="s">
        <v>1090</v>
      </c>
      <c r="C10" s="30" t="s">
        <v>1090</v>
      </c>
      <c r="D10" s="30" t="s">
        <v>1070</v>
      </c>
      <c r="E10" s="30" t="s">
        <v>1060</v>
      </c>
      <c r="F10" s="30" t="s">
        <v>1063</v>
      </c>
      <c r="G10" s="30" t="s">
        <v>1091</v>
      </c>
      <c r="H10" s="30" t="s">
        <v>1091</v>
      </c>
      <c r="I10" s="30" t="s">
        <v>1091</v>
      </c>
      <c r="J10" s="30" t="s">
        <v>1065</v>
      </c>
      <c r="K10" s="30" t="s">
        <v>716</v>
      </c>
      <c r="L10" s="30" t="s">
        <v>718</v>
      </c>
      <c r="M10" s="107" t="s">
        <v>820</v>
      </c>
    </row>
    <row r="11" spans="1:13" ht="25.5">
      <c r="A11" s="30">
        <v>3</v>
      </c>
      <c r="B11" s="30" t="s">
        <v>1092</v>
      </c>
      <c r="C11" s="30" t="s">
        <v>1092</v>
      </c>
      <c r="D11" s="30" t="s">
        <v>1093</v>
      </c>
      <c r="E11" s="30" t="s">
        <v>1060</v>
      </c>
      <c r="F11" s="30" t="s">
        <v>1063</v>
      </c>
      <c r="G11" s="30" t="s">
        <v>1091</v>
      </c>
      <c r="H11" s="30" t="s">
        <v>1091</v>
      </c>
      <c r="I11" s="30" t="s">
        <v>1067</v>
      </c>
      <c r="J11" s="30" t="s">
        <v>1091</v>
      </c>
      <c r="K11" s="30" t="s">
        <v>716</v>
      </c>
      <c r="L11" s="30" t="s">
        <v>718</v>
      </c>
      <c r="M11" s="107" t="s">
        <v>820</v>
      </c>
    </row>
    <row r="12" spans="1:13" ht="25.5">
      <c r="A12" s="30">
        <v>4</v>
      </c>
      <c r="B12" s="30" t="s">
        <v>1101</v>
      </c>
      <c r="C12" s="30" t="s">
        <v>1094</v>
      </c>
      <c r="D12" s="30" t="s">
        <v>1070</v>
      </c>
      <c r="E12" s="30" t="s">
        <v>1060</v>
      </c>
      <c r="F12" s="30" t="s">
        <v>1063</v>
      </c>
      <c r="G12" s="30" t="s">
        <v>1091</v>
      </c>
      <c r="H12" s="30" t="s">
        <v>1091</v>
      </c>
      <c r="I12" s="30" t="s">
        <v>1091</v>
      </c>
      <c r="J12" s="30" t="s">
        <v>1091</v>
      </c>
      <c r="K12" s="30" t="s">
        <v>716</v>
      </c>
      <c r="L12" s="30" t="s">
        <v>718</v>
      </c>
      <c r="M12" s="107" t="s">
        <v>820</v>
      </c>
    </row>
    <row r="13" spans="1:13" ht="57" customHeight="1">
      <c r="A13" s="30">
        <v>5</v>
      </c>
      <c r="B13" s="30" t="s">
        <v>1102</v>
      </c>
      <c r="C13" s="30" t="s">
        <v>1095</v>
      </c>
      <c r="D13" s="30" t="s">
        <v>1096</v>
      </c>
      <c r="E13" s="30" t="s">
        <v>1060</v>
      </c>
      <c r="F13" s="30" t="s">
        <v>1063</v>
      </c>
      <c r="G13" s="30" t="s">
        <v>1091</v>
      </c>
      <c r="H13" s="30" t="s">
        <v>1091</v>
      </c>
      <c r="I13" s="30" t="s">
        <v>1091</v>
      </c>
      <c r="J13" s="30" t="s">
        <v>1065</v>
      </c>
      <c r="K13" s="30" t="s">
        <v>716</v>
      </c>
      <c r="L13" s="30" t="s">
        <v>718</v>
      </c>
      <c r="M13" s="107" t="s">
        <v>820</v>
      </c>
    </row>
    <row r="14" spans="1:13" ht="51">
      <c r="A14" s="30">
        <v>6</v>
      </c>
      <c r="B14" s="30" t="s">
        <v>1103</v>
      </c>
      <c r="C14" s="30" t="s">
        <v>1097</v>
      </c>
      <c r="D14" s="30" t="s">
        <v>1093</v>
      </c>
      <c r="E14" s="30" t="s">
        <v>1060</v>
      </c>
      <c r="F14" s="30" t="s">
        <v>1063</v>
      </c>
      <c r="G14" s="30" t="s">
        <v>1091</v>
      </c>
      <c r="H14" s="30" t="s">
        <v>1091</v>
      </c>
      <c r="I14" s="30" t="s">
        <v>1091</v>
      </c>
      <c r="J14" s="30" t="s">
        <v>1065</v>
      </c>
      <c r="K14" s="30" t="s">
        <v>716</v>
      </c>
      <c r="L14" s="30" t="s">
        <v>718</v>
      </c>
      <c r="M14" s="107" t="s">
        <v>820</v>
      </c>
    </row>
    <row r="15" spans="1:13" ht="15" customHeight="1">
      <c r="A15" s="30"/>
      <c r="M15" s="107"/>
    </row>
    <row r="16" spans="1:13" ht="15" customHeight="1">
      <c r="A16" s="30"/>
      <c r="M16" s="107"/>
    </row>
    <row r="17" spans="1:13" ht="15" customHeight="1">
      <c r="A17" s="30"/>
      <c r="M17" s="107"/>
    </row>
    <row r="18" spans="1:13" ht="15" customHeight="1">
      <c r="A18" s="30"/>
      <c r="M18" s="107"/>
    </row>
    <row r="19" spans="1:13" ht="15" customHeight="1">
      <c r="A19" s="30"/>
      <c r="M19" s="107"/>
    </row>
    <row r="20" spans="1:13" ht="15" customHeight="1">
      <c r="A20" s="30"/>
      <c r="M20" s="107"/>
    </row>
    <row r="21" spans="1:13" ht="15" customHeight="1">
      <c r="A21" s="30"/>
      <c r="M21" s="107"/>
    </row>
    <row r="22" spans="1:13">
      <c r="A22" s="30"/>
      <c r="M22" s="107"/>
    </row>
    <row r="23" spans="1:13">
      <c r="A23" s="30"/>
      <c r="M23" s="107"/>
    </row>
    <row r="24" spans="1:13">
      <c r="A24" s="30"/>
      <c r="M24" s="107"/>
    </row>
    <row r="25" spans="1:13">
      <c r="A25" s="30"/>
      <c r="M25" s="107"/>
    </row>
    <row r="26" spans="1:13">
      <c r="A26" s="30"/>
      <c r="M26" s="107"/>
    </row>
    <row r="27" spans="1:13">
      <c r="A27" s="30"/>
      <c r="M27" s="107"/>
    </row>
    <row r="28" spans="1:13">
      <c r="A28" s="30"/>
      <c r="M28" s="107"/>
    </row>
    <row r="29" spans="1:13">
      <c r="A29" s="30"/>
      <c r="M29" s="107"/>
    </row>
    <row r="30" spans="1:13">
      <c r="A30" s="30"/>
      <c r="M30" s="107"/>
    </row>
    <row r="31" spans="1:13">
      <c r="A31" s="30"/>
      <c r="M31" s="107"/>
    </row>
    <row r="32" spans="1:13" ht="15" thickBot="1">
      <c r="A32" s="30"/>
      <c r="M32" s="107"/>
    </row>
    <row r="33" spans="1:13" ht="40.5" customHeight="1" thickBot="1">
      <c r="A33" s="149" t="s">
        <v>1054</v>
      </c>
      <c r="B33" s="150"/>
      <c r="C33" s="151"/>
      <c r="D33" s="112"/>
      <c r="E33" s="149" t="s">
        <v>1055</v>
      </c>
      <c r="F33" s="150"/>
      <c r="G33" s="150"/>
      <c r="H33" s="150"/>
      <c r="I33" s="151"/>
      <c r="J33" s="112"/>
      <c r="K33" s="112"/>
      <c r="L33" s="152"/>
      <c r="M33" s="112"/>
    </row>
    <row r="34" spans="1:13" ht="24.75" customHeight="1">
      <c r="A34" s="157" t="s">
        <v>1109</v>
      </c>
      <c r="B34" s="158"/>
      <c r="C34" s="159"/>
      <c r="D34" s="112"/>
      <c r="E34" s="157" t="s">
        <v>1107</v>
      </c>
      <c r="F34" s="158"/>
      <c r="G34" s="158"/>
      <c r="H34" s="158"/>
      <c r="I34" s="159"/>
      <c r="J34" s="112"/>
      <c r="K34" s="112"/>
      <c r="L34" s="153"/>
      <c r="M34" s="112"/>
    </row>
    <row r="35" spans="1:13" ht="69" customHeight="1" thickBot="1">
      <c r="A35" s="160" t="s">
        <v>1112</v>
      </c>
      <c r="B35" s="161"/>
      <c r="C35" s="162"/>
      <c r="D35" s="112"/>
      <c r="E35" s="160" t="s">
        <v>1105</v>
      </c>
      <c r="F35" s="161"/>
      <c r="G35" s="161"/>
      <c r="H35" s="161"/>
      <c r="I35" s="162"/>
      <c r="J35" s="112"/>
      <c r="K35" s="112"/>
      <c r="L35" s="153"/>
      <c r="M35" s="112"/>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sheetData>
  <sheetProtection selectLockedCells="1"/>
  <autoFilter ref="A8:M8"/>
  <mergeCells count="10">
    <mergeCell ref="E33:I33"/>
    <mergeCell ref="L33:L35"/>
    <mergeCell ref="B1:D1"/>
    <mergeCell ref="B2:D2"/>
    <mergeCell ref="B3:D3"/>
    <mergeCell ref="A33:C33"/>
    <mergeCell ref="A34:C34"/>
    <mergeCell ref="E34:I34"/>
    <mergeCell ref="A35:C35"/>
    <mergeCell ref="E35:I35"/>
  </mergeCells>
  <phoneticPr fontId="34" type="noConversion"/>
  <conditionalFormatting sqref="B1:B3">
    <cfRule type="containsBlanks" dxfId="9" priority="4">
      <formula>LEN(TRIM(B1))=0</formula>
    </cfRule>
  </conditionalFormatting>
  <conditionalFormatting sqref="A4195:M65402 A9:M32">
    <cfRule type="containsBlanks" dxfId="8" priority="3">
      <formula>LEN(TRIM(A9))=0</formula>
    </cfRule>
  </conditionalFormatting>
  <dataValidations count="2">
    <dataValidation type="list" allowBlank="1" showInputMessage="1" showErrorMessage="1" sqref="M9:M65402">
      <formula1>"Evet,Hayır"</formula1>
    </dataValidation>
    <dataValidation type="list" allowBlank="1" showInputMessage="1" showErrorMessage="1" sqref="D9:D6540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Normal="100" zoomScaleSheetLayoutView="145" workbookViewId="0">
      <pane ySplit="8" topLeftCell="A9" activePane="bottomLeft" state="frozen"/>
      <selection activeCell="H15" sqref="H15"/>
      <selection pane="bottomLeft" activeCell="B1" sqref="B1:D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4" t="s">
        <v>1114</v>
      </c>
      <c r="C1" s="154"/>
      <c r="D1" s="154"/>
      <c r="E1" s="35" t="s">
        <v>808</v>
      </c>
      <c r="F1" s="14"/>
    </row>
    <row r="2" spans="1:6">
      <c r="A2" s="1" t="s">
        <v>786</v>
      </c>
      <c r="B2" s="155" t="str">
        <f>IF('1_GO'!C4="","",'1_GO'!C4)</f>
        <v>Ödeme İşlemleri</v>
      </c>
      <c r="C2" s="155"/>
      <c r="D2" s="155"/>
      <c r="E2" s="14"/>
      <c r="F2" s="14"/>
    </row>
    <row r="3" spans="1:6">
      <c r="A3" s="1" t="s">
        <v>785</v>
      </c>
      <c r="B3" s="156" t="str">
        <f>IF('1_GO'!C5="","",'1_GO'!C5)</f>
        <v>Yapı Denetim İşlemleri Süreci</v>
      </c>
      <c r="C3" s="156"/>
      <c r="D3" s="156"/>
      <c r="E3" s="14"/>
      <c r="F3" s="14"/>
    </row>
    <row r="4" spans="1:6">
      <c r="A4" s="2"/>
      <c r="B4" s="2"/>
      <c r="C4" s="2"/>
      <c r="D4" s="14"/>
      <c r="E4" s="14"/>
      <c r="F4" s="14"/>
    </row>
    <row r="5" spans="1:6" ht="18">
      <c r="A5" s="6" t="s">
        <v>109</v>
      </c>
      <c r="B5" s="7"/>
      <c r="C5" s="7"/>
      <c r="D5" s="16"/>
      <c r="E5" s="163" t="s">
        <v>113</v>
      </c>
      <c r="F5" s="14"/>
    </row>
    <row r="6" spans="1:6">
      <c r="A6" s="9"/>
      <c r="B6" s="10"/>
      <c r="C6" s="10"/>
      <c r="D6" s="17"/>
      <c r="E6" s="16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1060</v>
      </c>
      <c r="C9" s="30" t="s">
        <v>1061</v>
      </c>
      <c r="D9" s="30" t="s">
        <v>1073</v>
      </c>
      <c r="E9" s="30" t="s">
        <v>1071</v>
      </c>
      <c r="F9" s="30" t="s">
        <v>1072</v>
      </c>
    </row>
    <row r="10" spans="1:6">
      <c r="A10" s="29">
        <v>2</v>
      </c>
      <c r="B10" s="30" t="s">
        <v>1060</v>
      </c>
      <c r="C10" s="30" t="s">
        <v>1062</v>
      </c>
      <c r="D10" s="30" t="s">
        <v>1073</v>
      </c>
      <c r="E10" s="30" t="s">
        <v>1071</v>
      </c>
      <c r="F10" s="30" t="s">
        <v>1072</v>
      </c>
    </row>
    <row r="11" spans="1:6">
      <c r="A11" s="29">
        <v>3</v>
      </c>
      <c r="B11" s="30" t="s">
        <v>1060</v>
      </c>
      <c r="C11" s="30" t="s">
        <v>1063</v>
      </c>
      <c r="D11" s="30" t="s">
        <v>1073</v>
      </c>
      <c r="E11" s="30" t="s">
        <v>1071</v>
      </c>
      <c r="F11" s="30" t="s">
        <v>1072</v>
      </c>
    </row>
    <row r="12" spans="1:6" ht="25.5">
      <c r="A12" s="29">
        <v>4</v>
      </c>
      <c r="B12" s="30" t="s">
        <v>1061</v>
      </c>
      <c r="C12" s="30" t="s">
        <v>1062</v>
      </c>
      <c r="D12" s="30" t="s">
        <v>1073</v>
      </c>
      <c r="E12" s="30" t="s">
        <v>1071</v>
      </c>
      <c r="F12" s="30" t="s">
        <v>1072</v>
      </c>
    </row>
    <row r="13" spans="1:6" ht="25.5">
      <c r="A13" s="29">
        <v>5</v>
      </c>
      <c r="B13" s="30" t="s">
        <v>1061</v>
      </c>
      <c r="C13" s="30" t="s">
        <v>1063</v>
      </c>
      <c r="D13" s="30" t="s">
        <v>1073</v>
      </c>
      <c r="E13" s="30" t="s">
        <v>1071</v>
      </c>
      <c r="F13" s="30" t="s">
        <v>1072</v>
      </c>
    </row>
    <row r="14" spans="1:6" ht="25.5">
      <c r="A14" s="29">
        <v>6</v>
      </c>
      <c r="B14" s="30" t="s">
        <v>1062</v>
      </c>
      <c r="C14" s="30" t="s">
        <v>1063</v>
      </c>
      <c r="D14" s="30" t="s">
        <v>1073</v>
      </c>
      <c r="E14" s="30" t="s">
        <v>1071</v>
      </c>
      <c r="F14" s="30" t="s">
        <v>1072</v>
      </c>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5:F65536">
    <cfRule type="containsBlanks" dxfId="6" priority="2">
      <formula>LEN(TRIM(A15))=0</formula>
    </cfRule>
  </conditionalFormatting>
  <conditionalFormatting sqref="A9:F14">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sqref="A1:H1"/>
    </sheetView>
  </sheetViews>
  <sheetFormatPr defaultRowHeight="14.25"/>
  <sheetData>
    <row r="1" spans="1:11" ht="15">
      <c r="A1" s="142" t="s">
        <v>1099</v>
      </c>
      <c r="B1" s="142"/>
      <c r="C1" s="142"/>
      <c r="D1" s="142"/>
      <c r="E1" s="142"/>
      <c r="F1" s="142"/>
      <c r="G1" s="142"/>
      <c r="H1" s="14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H15" sqref="H15"/>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54" t="str">
        <f>IF('1_GO'!C3="","",'1_GO'!C3)</f>
        <v>Muhasebat İşlemleri</v>
      </c>
      <c r="C1" s="154"/>
      <c r="D1" s="154"/>
      <c r="E1" s="35" t="s">
        <v>808</v>
      </c>
      <c r="F1" s="14"/>
      <c r="G1" s="14"/>
    </row>
    <row r="2" spans="1:7">
      <c r="A2" s="1" t="s">
        <v>786</v>
      </c>
      <c r="B2" s="155" t="str">
        <f>IF('1_GO'!C4="","",'1_GO'!C4)</f>
        <v>Ödeme İşlemleri</v>
      </c>
      <c r="C2" s="155"/>
      <c r="D2" s="155"/>
      <c r="E2" s="14"/>
      <c r="F2" s="14"/>
      <c r="G2" s="14"/>
    </row>
    <row r="3" spans="1:7">
      <c r="A3" s="1" t="s">
        <v>785</v>
      </c>
      <c r="B3" s="156" t="str">
        <f>IF('1_GO'!C5="","",'1_GO'!C5)</f>
        <v>Yapı Denetim İşlemleri Süreci</v>
      </c>
      <c r="C3" s="156"/>
      <c r="D3" s="15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38.25">
      <c r="A10" s="29">
        <v>1</v>
      </c>
      <c r="B10" s="30" t="s">
        <v>1085</v>
      </c>
      <c r="C10" s="30" t="s">
        <v>1086</v>
      </c>
      <c r="D10" s="30" t="s">
        <v>1084</v>
      </c>
      <c r="E10" s="30" t="s">
        <v>1087</v>
      </c>
      <c r="F10" s="30" t="s">
        <v>1069</v>
      </c>
      <c r="G10" s="30" t="s">
        <v>1069</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A10" sqref="A10: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4" t="str">
        <f>IF('1_GO'!C3="","",'1_GO'!C3)</f>
        <v>Muhasebat İşlemleri</v>
      </c>
      <c r="C1" s="154"/>
      <c r="D1" s="154"/>
      <c r="E1" s="35" t="s">
        <v>808</v>
      </c>
      <c r="F1" s="14"/>
    </row>
    <row r="2" spans="1:6">
      <c r="A2" s="1" t="s">
        <v>786</v>
      </c>
      <c r="B2" s="155" t="str">
        <f>IF('1_GO'!C4="","",'1_GO'!C4)</f>
        <v>Ödeme İşlemleri</v>
      </c>
      <c r="C2" s="155"/>
      <c r="D2" s="155"/>
      <c r="E2" s="14"/>
      <c r="F2" s="14"/>
    </row>
    <row r="3" spans="1:6">
      <c r="A3" s="1" t="s">
        <v>785</v>
      </c>
      <c r="B3" s="156" t="str">
        <f>IF('1_GO'!C5="","",'1_GO'!C5)</f>
        <v>Yapı Denetim İşlemleri Süreci</v>
      </c>
      <c r="C3" s="156"/>
      <c r="D3" s="15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1109</v>
      </c>
      <c r="C10" s="29" t="s">
        <v>1110</v>
      </c>
      <c r="D10" s="117" t="s">
        <v>1111</v>
      </c>
      <c r="E10" s="29" t="s">
        <v>880</v>
      </c>
      <c r="F10" s="29" t="s">
        <v>1112</v>
      </c>
    </row>
    <row r="11" spans="1:6" ht="15">
      <c r="D11" s="117"/>
    </row>
    <row r="12" spans="1:6" ht="15">
      <c r="D12" s="117"/>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5" t="s">
        <v>909</v>
      </c>
      <c r="B28" s="22" t="s">
        <v>910</v>
      </c>
      <c r="C28" s="22" t="s">
        <v>911</v>
      </c>
      <c r="D28" s="22" t="s">
        <v>912</v>
      </c>
    </row>
    <row r="29" spans="1:4" ht="63.75">
      <c r="A29" s="166"/>
      <c r="B29" s="22" t="s">
        <v>913</v>
      </c>
      <c r="C29" s="22" t="s">
        <v>911</v>
      </c>
      <c r="D29" s="22" t="s">
        <v>912</v>
      </c>
    </row>
    <row r="30" spans="1:4" ht="51">
      <c r="A30" s="16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8" t="s">
        <v>924</v>
      </c>
      <c r="B33" s="22" t="s">
        <v>925</v>
      </c>
      <c r="C33" s="22" t="s">
        <v>926</v>
      </c>
      <c r="D33" s="22" t="s">
        <v>927</v>
      </c>
    </row>
    <row r="34" spans="1:4" ht="51">
      <c r="A34" s="169"/>
      <c r="B34" s="22" t="s">
        <v>928</v>
      </c>
      <c r="C34" s="22" t="s">
        <v>929</v>
      </c>
      <c r="D34" s="22" t="s">
        <v>930</v>
      </c>
    </row>
    <row r="35" spans="1:4" ht="51">
      <c r="A35" s="21" t="s">
        <v>931</v>
      </c>
      <c r="B35" s="22" t="s">
        <v>932</v>
      </c>
      <c r="C35" s="22" t="s">
        <v>931</v>
      </c>
      <c r="D35" s="22" t="s">
        <v>933</v>
      </c>
    </row>
    <row r="36" spans="1:4" ht="25.5">
      <c r="A36" s="168" t="s">
        <v>934</v>
      </c>
      <c r="B36" s="22" t="s">
        <v>935</v>
      </c>
      <c r="C36" s="22" t="s">
        <v>936</v>
      </c>
      <c r="D36" s="22" t="s">
        <v>937</v>
      </c>
    </row>
    <row r="37" spans="1:4" ht="25.5">
      <c r="A37" s="170"/>
      <c r="B37" s="22" t="s">
        <v>938</v>
      </c>
      <c r="C37" s="22" t="s">
        <v>936</v>
      </c>
      <c r="D37" s="22" t="s">
        <v>937</v>
      </c>
    </row>
    <row r="38" spans="1:4" ht="38.25">
      <c r="A38" s="16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G6" sqref="G6"/>
    </sheetView>
  </sheetViews>
  <sheetFormatPr defaultRowHeight="14.25"/>
  <cols>
    <col min="1" max="1" width="5.75" customWidth="1"/>
    <col min="2" max="2" width="18.625" customWidth="1"/>
    <col min="3" max="3" width="12.375" customWidth="1"/>
    <col min="4" max="4" width="25.375" customWidth="1"/>
    <col min="5" max="5" width="18.625" customWidth="1"/>
    <col min="7" max="7" width="16.875" customWidth="1"/>
  </cols>
  <sheetData>
    <row r="1" spans="2:11" ht="16.5" thickBot="1">
      <c r="C1" s="130" t="s">
        <v>104</v>
      </c>
      <c r="D1" s="130"/>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7" t="s">
        <v>101</v>
      </c>
      <c r="C36" s="127"/>
      <c r="D36" s="127"/>
      <c r="E36" s="127"/>
      <c r="F36" s="127"/>
      <c r="G36" s="127"/>
      <c r="H36" s="127"/>
      <c r="I36" s="127"/>
      <c r="J36" s="127"/>
      <c r="K36" s="127"/>
      <c r="L36" s="57"/>
      <c r="M36" s="57"/>
      <c r="N36" s="57"/>
      <c r="O36" s="57"/>
      <c r="P36" s="57"/>
      <c r="Q36" s="57"/>
    </row>
    <row r="37" spans="2:17">
      <c r="B37" s="131" t="s">
        <v>47</v>
      </c>
      <c r="C37" s="131"/>
      <c r="D37" s="131"/>
      <c r="E37" s="131"/>
      <c r="F37" s="131"/>
      <c r="G37" s="131"/>
      <c r="H37" s="131"/>
      <c r="I37" s="131"/>
      <c r="J37" s="131"/>
      <c r="K37" s="13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1" t="s">
        <v>102</v>
      </c>
      <c r="C40" s="131"/>
      <c r="D40" s="131"/>
      <c r="E40" s="131"/>
      <c r="F40" s="131"/>
      <c r="G40" s="131"/>
      <c r="H40" s="131"/>
      <c r="I40" s="131"/>
      <c r="J40" s="131"/>
      <c r="K40" s="131"/>
      <c r="L40" s="57"/>
      <c r="M40" s="57"/>
      <c r="N40" s="57"/>
      <c r="O40" s="57"/>
      <c r="P40" s="57"/>
      <c r="Q40" s="57"/>
    </row>
    <row r="41" spans="2:17">
      <c r="B41" s="131" t="s">
        <v>48</v>
      </c>
      <c r="C41" s="131"/>
      <c r="D41" s="131"/>
      <c r="E41" s="131"/>
      <c r="F41" s="131"/>
      <c r="G41" s="131"/>
      <c r="H41" s="131"/>
      <c r="I41" s="131"/>
      <c r="J41" s="131"/>
      <c r="K41" s="13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8" t="s">
        <v>66</v>
      </c>
      <c r="C64" s="12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7" t="s">
        <v>74</v>
      </c>
      <c r="C78" s="127"/>
      <c r="D78" s="127"/>
      <c r="E78" s="127"/>
      <c r="F78" s="127"/>
      <c r="G78" s="127"/>
      <c r="H78" s="127"/>
      <c r="I78" s="127"/>
      <c r="J78" s="127"/>
      <c r="K78" s="127"/>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7" t="s">
        <v>75</v>
      </c>
      <c r="C105" s="127"/>
      <c r="D105" s="127"/>
      <c r="E105" s="127"/>
      <c r="F105" s="127"/>
      <c r="G105" s="127"/>
      <c r="H105" s="127"/>
      <c r="I105" s="127"/>
      <c r="J105" s="127"/>
      <c r="K105" s="127"/>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36.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14.7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topLeftCell="A31" zoomScaleNormal="120" zoomScaleSheetLayoutView="100" zoomScalePageLayoutView="120" workbookViewId="0">
      <selection activeCell="E48" sqref="E48:I48"/>
    </sheetView>
  </sheetViews>
  <sheetFormatPr defaultRowHeight="14.25"/>
  <cols>
    <col min="2" max="2" width="14" customWidth="1"/>
    <col min="5" max="5" width="14" customWidth="1"/>
    <col min="7" max="7" width="14.625" customWidth="1"/>
    <col min="8" max="8" width="10.625" customWidth="1"/>
  </cols>
  <sheetData>
    <row r="1" spans="1:9">
      <c r="A1" s="132" t="s">
        <v>1108</v>
      </c>
      <c r="B1" s="132"/>
      <c r="C1" s="132"/>
      <c r="D1" s="132"/>
      <c r="E1" s="132"/>
      <c r="F1" s="132"/>
      <c r="G1" s="132"/>
      <c r="H1" s="132"/>
      <c r="I1" s="132"/>
    </row>
    <row r="2" spans="1:9">
      <c r="A2" s="132" t="s">
        <v>1074</v>
      </c>
      <c r="B2" s="132"/>
      <c r="C2" s="132"/>
      <c r="D2" s="132"/>
      <c r="E2" s="132"/>
      <c r="F2" s="132"/>
      <c r="G2" s="132"/>
      <c r="H2" s="132"/>
      <c r="I2" s="132"/>
    </row>
    <row r="3" spans="1:9" ht="15">
      <c r="A3" s="142" t="s">
        <v>1098</v>
      </c>
      <c r="B3" s="142"/>
      <c r="C3" s="142"/>
      <c r="D3" s="142"/>
      <c r="E3" s="142"/>
      <c r="F3" s="142"/>
      <c r="G3" s="142"/>
      <c r="H3" s="142"/>
      <c r="I3" s="142"/>
    </row>
    <row r="4" spans="1:9" ht="15">
      <c r="A4" s="116"/>
      <c r="B4" s="116"/>
      <c r="C4" s="116"/>
      <c r="D4" s="116"/>
      <c r="E4" s="116"/>
      <c r="F4" s="116"/>
      <c r="G4" s="116"/>
      <c r="H4" s="116"/>
      <c r="I4" s="116"/>
    </row>
    <row r="5" spans="1:9" ht="15">
      <c r="A5" s="116"/>
      <c r="B5" s="116"/>
      <c r="C5" s="116"/>
      <c r="D5" s="116"/>
      <c r="E5" s="116"/>
      <c r="F5" s="116"/>
      <c r="G5" s="116"/>
      <c r="H5" s="116"/>
      <c r="I5" s="116"/>
    </row>
    <row r="6" spans="1:9" ht="15">
      <c r="A6" s="116"/>
      <c r="B6" s="116"/>
      <c r="C6" s="116"/>
      <c r="D6" s="116"/>
      <c r="E6" s="116"/>
      <c r="F6" s="116"/>
      <c r="G6" s="116"/>
      <c r="H6" s="116"/>
      <c r="I6" s="116"/>
    </row>
    <row r="7" spans="1:9" ht="15">
      <c r="A7" s="116"/>
      <c r="B7" s="116"/>
      <c r="C7" s="116"/>
      <c r="D7" s="116"/>
      <c r="E7" s="116"/>
      <c r="F7" s="116"/>
      <c r="G7" s="116"/>
      <c r="H7" s="116"/>
      <c r="I7" s="116"/>
    </row>
    <row r="8" spans="1:9" ht="15">
      <c r="A8" s="116"/>
      <c r="B8" s="116"/>
      <c r="C8" s="116"/>
      <c r="D8" s="116"/>
      <c r="E8" s="116"/>
      <c r="F8" s="116"/>
      <c r="G8" s="116"/>
      <c r="H8" s="116"/>
      <c r="I8" s="116"/>
    </row>
    <row r="9" spans="1:9" ht="15">
      <c r="A9" s="116"/>
      <c r="B9" s="116"/>
      <c r="C9" s="116"/>
      <c r="D9" s="116"/>
      <c r="E9" s="116"/>
      <c r="F9" s="116"/>
      <c r="G9" s="116"/>
      <c r="H9" s="116"/>
      <c r="I9" s="116"/>
    </row>
    <row r="10" spans="1:9" ht="15">
      <c r="A10" s="116"/>
      <c r="B10" s="116"/>
      <c r="C10" s="116"/>
      <c r="D10" s="116"/>
      <c r="E10" s="116"/>
      <c r="F10" s="116"/>
      <c r="G10" s="116"/>
      <c r="H10" s="116"/>
      <c r="I10" s="116"/>
    </row>
    <row r="11" spans="1:9" ht="18">
      <c r="A11" s="115"/>
      <c r="B11" s="115"/>
      <c r="C11" s="115"/>
      <c r="D11" s="115"/>
      <c r="E11" s="115"/>
      <c r="F11" s="115"/>
      <c r="G11" s="115"/>
      <c r="H11" s="115"/>
      <c r="I11" s="115"/>
    </row>
    <row r="45" spans="1:9" ht="13.5" customHeight="1" thickBot="1"/>
    <row r="46" spans="1:9">
      <c r="A46" s="133" t="s">
        <v>1048</v>
      </c>
      <c r="B46" s="134"/>
      <c r="C46" s="134"/>
      <c r="D46" s="135"/>
      <c r="E46" s="133" t="s">
        <v>1049</v>
      </c>
      <c r="F46" s="134"/>
      <c r="G46" s="134"/>
      <c r="H46" s="134"/>
      <c r="I46" s="135"/>
    </row>
    <row r="47" spans="1:9" ht="18.75" customHeight="1">
      <c r="A47" s="139" t="s">
        <v>1109</v>
      </c>
      <c r="B47" s="140"/>
      <c r="C47" s="140"/>
      <c r="D47" s="141"/>
      <c r="E47" s="139" t="s">
        <v>1107</v>
      </c>
      <c r="F47" s="140"/>
      <c r="G47" s="140"/>
      <c r="H47" s="140"/>
      <c r="I47" s="141"/>
    </row>
    <row r="48" spans="1:9" ht="29.25" customHeight="1" thickBot="1">
      <c r="A48" s="136" t="s">
        <v>1112</v>
      </c>
      <c r="B48" s="137"/>
      <c r="C48" s="137"/>
      <c r="D48" s="138"/>
      <c r="E48" s="136" t="s">
        <v>1105</v>
      </c>
      <c r="F48" s="137"/>
      <c r="G48" s="137"/>
      <c r="H48" s="137"/>
      <c r="I48" s="138"/>
    </row>
  </sheetData>
  <mergeCells count="9">
    <mergeCell ref="A1:I1"/>
    <mergeCell ref="A2:I2"/>
    <mergeCell ref="A46:D46"/>
    <mergeCell ref="E46:I46"/>
    <mergeCell ref="A48:D48"/>
    <mergeCell ref="E48:I48"/>
    <mergeCell ref="E47:I47"/>
    <mergeCell ref="A47:D47"/>
    <mergeCell ref="A3:I3"/>
  </mergeCells>
  <phoneticPr fontId="34" type="noConversion"/>
  <pageMargins left="0.70866141732283472" right="0.11811023622047245" top="0.55118110236220474" bottom="0.55118110236220474"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 sqref="B1:C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3" t="s">
        <v>1114</v>
      </c>
      <c r="C1" s="144"/>
      <c r="D1" s="35" t="s">
        <v>808</v>
      </c>
    </row>
    <row r="2" spans="1:4">
      <c r="A2" s="1" t="s">
        <v>786</v>
      </c>
      <c r="B2" s="145" t="str">
        <f>IF('1_GO'!C4="","",'1_GO'!C4)</f>
        <v>Ödeme İşlemleri</v>
      </c>
      <c r="C2" s="146"/>
    </row>
    <row r="3" spans="1:4">
      <c r="A3" s="1" t="s">
        <v>785</v>
      </c>
      <c r="B3" s="147" t="str">
        <f>IF('1_GO'!C5="","",'1_GO'!C5)</f>
        <v>Yapı Denetim İşlemleri Süreci</v>
      </c>
      <c r="C3" s="148"/>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1060</v>
      </c>
      <c r="C9" s="12">
        <v>7</v>
      </c>
    </row>
    <row r="10" spans="1:4">
      <c r="A10" s="12">
        <v>2</v>
      </c>
      <c r="B10" s="12" t="s">
        <v>1061</v>
      </c>
      <c r="C10" s="12">
        <v>5</v>
      </c>
    </row>
    <row r="11" spans="1:4">
      <c r="A11" s="12">
        <v>3</v>
      </c>
      <c r="B11" s="12" t="s">
        <v>1062</v>
      </c>
      <c r="C11" s="12">
        <v>0</v>
      </c>
    </row>
    <row r="12" spans="1:4">
      <c r="A12" s="12">
        <v>4</v>
      </c>
      <c r="B12" s="12" t="s">
        <v>1063</v>
      </c>
      <c r="C12" s="12">
        <v>1</v>
      </c>
    </row>
  </sheetData>
  <sheetProtection selectLockedCells="1"/>
  <mergeCells count="3">
    <mergeCell ref="B1:C1"/>
    <mergeCell ref="B2:C2"/>
    <mergeCell ref="B3:C3"/>
  </mergeCells>
  <phoneticPr fontId="34"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 sqref="B1:C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3" t="s">
        <v>1114</v>
      </c>
      <c r="C1" s="144"/>
      <c r="D1" s="35" t="s">
        <v>808</v>
      </c>
    </row>
    <row r="2" spans="1:4">
      <c r="A2" s="1" t="s">
        <v>786</v>
      </c>
      <c r="B2" s="145" t="str">
        <f>IF('1_GO'!C4="","",'1_GO'!C4)</f>
        <v>Ödeme İşlemleri</v>
      </c>
      <c r="C2" s="146"/>
    </row>
    <row r="3" spans="1:4">
      <c r="A3" s="1" t="s">
        <v>785</v>
      </c>
      <c r="B3" s="147" t="str">
        <f>IF('1_GO'!C5="","",'1_GO'!C5)</f>
        <v>Yapı Denetim İşlemleri Süreci</v>
      </c>
      <c r="C3" s="148"/>
    </row>
    <row r="4" spans="1:4">
      <c r="A4" s="2"/>
      <c r="B4" s="2"/>
      <c r="C4" s="2"/>
    </row>
    <row r="5" spans="1:4" ht="18">
      <c r="A5" s="6" t="s">
        <v>1051</v>
      </c>
      <c r="B5" s="7"/>
      <c r="C5" s="8"/>
    </row>
    <row r="6" spans="1:4">
      <c r="A6" s="9" t="s">
        <v>1052</v>
      </c>
      <c r="B6" s="10"/>
      <c r="C6" s="11"/>
    </row>
    <row r="7" spans="1:4" ht="18.75">
      <c r="A7" s="106"/>
      <c r="B7" s="2"/>
      <c r="C7" s="2"/>
    </row>
    <row r="8" spans="1:4">
      <c r="A8" s="1" t="s">
        <v>782</v>
      </c>
      <c r="B8" s="1" t="s">
        <v>789</v>
      </c>
      <c r="C8" s="1" t="s">
        <v>781</v>
      </c>
    </row>
    <row r="9" spans="1:4">
      <c r="A9" s="12">
        <v>1</v>
      </c>
      <c r="B9" s="12" t="s">
        <v>1089</v>
      </c>
      <c r="C9" s="12">
        <v>18</v>
      </c>
    </row>
    <row r="10" spans="1:4">
      <c r="A10" s="12">
        <v>2</v>
      </c>
      <c r="B10" s="12" t="s">
        <v>1064</v>
      </c>
      <c r="C10" s="12">
        <v>5</v>
      </c>
    </row>
    <row r="11" spans="1:4">
      <c r="A11" s="12">
        <v>3</v>
      </c>
      <c r="B11" s="12" t="s">
        <v>1076</v>
      </c>
      <c r="C11" s="12">
        <v>1</v>
      </c>
    </row>
    <row r="12" spans="1:4">
      <c r="A12" s="12">
        <v>4</v>
      </c>
      <c r="B12" s="12" t="s">
        <v>1104</v>
      </c>
      <c r="C12" s="12">
        <v>1</v>
      </c>
    </row>
    <row r="13" spans="1:4">
      <c r="A13" s="12">
        <v>5</v>
      </c>
      <c r="B13" s="12" t="s">
        <v>1113</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0" priority="6">
      <formula>LEN(TRIM(B1))=0</formula>
    </cfRule>
  </conditionalFormatting>
  <conditionalFormatting sqref="A130:C65536">
    <cfRule type="containsBlanks" dxfId="29" priority="5">
      <formula>LEN(TRIM(A130))=0</formula>
    </cfRule>
  </conditionalFormatting>
  <conditionalFormatting sqref="A9:B11 A13:B105">
    <cfRule type="containsBlanks" dxfId="28" priority="4">
      <formula>LEN(TRIM(A9))=0</formula>
    </cfRule>
  </conditionalFormatting>
  <conditionalFormatting sqref="C9:C11 C13:C105">
    <cfRule type="containsBlanks" dxfId="27" priority="3">
      <formula>LEN(TRIM(C9))=0</formula>
    </cfRule>
  </conditionalFormatting>
  <conditionalFormatting sqref="A12:B12">
    <cfRule type="containsBlanks" dxfId="26" priority="2">
      <formula>LEN(TRIM(A12))=0</formula>
    </cfRule>
  </conditionalFormatting>
  <conditionalFormatting sqref="C12">
    <cfRule type="containsBlanks" dxfId="25" priority="1">
      <formula>LEN(TRIM(C12))=0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1.375" style="12" customWidth="1"/>
    <col min="3" max="16384" width="9" style="2"/>
  </cols>
  <sheetData>
    <row r="1" spans="1:3">
      <c r="A1" s="1" t="s">
        <v>784</v>
      </c>
      <c r="B1" s="13" t="s">
        <v>1114</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1065</v>
      </c>
    </row>
  </sheetData>
  <sheetProtection selectLockedCells="1"/>
  <phoneticPr fontId="34"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9" style="12" customWidth="1"/>
    <col min="3" max="16384" width="9" style="2"/>
  </cols>
  <sheetData>
    <row r="1" spans="1:3">
      <c r="A1" s="1" t="s">
        <v>784</v>
      </c>
      <c r="B1" s="13" t="s">
        <v>1114</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1077</v>
      </c>
    </row>
  </sheetData>
  <sheetProtection selectLockedCells="1"/>
  <phoneticPr fontId="34"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 sqref="B1"/>
    </sheetView>
  </sheetViews>
  <sheetFormatPr defaultRowHeight="12.75"/>
  <cols>
    <col min="1" max="1" width="5" style="12" customWidth="1"/>
    <col min="2" max="2" width="80.25" style="12" customWidth="1"/>
    <col min="3" max="16384" width="9" style="2"/>
  </cols>
  <sheetData>
    <row r="1" spans="1:3">
      <c r="A1" s="1" t="s">
        <v>784</v>
      </c>
      <c r="B1" s="13" t="s">
        <v>1114</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1079</v>
      </c>
    </row>
    <row r="10" spans="1:3">
      <c r="A10" s="12">
        <v>2</v>
      </c>
      <c r="B10" s="12" t="s">
        <v>1078</v>
      </c>
    </row>
    <row r="11" spans="1:3">
      <c r="A11" s="12">
        <v>3</v>
      </c>
      <c r="B11" s="12" t="s">
        <v>1083</v>
      </c>
    </row>
  </sheetData>
  <sheetProtection selectLockedCells="1"/>
  <phoneticPr fontId="34" type="noConversion"/>
  <conditionalFormatting sqref="B1:B3">
    <cfRule type="containsBlanks" dxfId="20" priority="3">
      <formula>LEN(TRIM(B1))=0</formula>
    </cfRule>
  </conditionalFormatting>
  <conditionalFormatting sqref="A11:B65536 A9:A10">
    <cfRule type="containsBlanks" dxfId="19" priority="2">
      <formula>LEN(TRIM(A9))=0</formula>
    </cfRule>
  </conditionalFormatting>
  <conditionalFormatting sqref="B9:B10">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
    </sheetView>
  </sheetViews>
  <sheetFormatPr defaultRowHeight="12.75"/>
  <cols>
    <col min="1" max="1" width="5" style="12" customWidth="1"/>
    <col min="2" max="2" width="78" style="12" customWidth="1"/>
    <col min="3" max="16384" width="9" style="2"/>
  </cols>
  <sheetData>
    <row r="1" spans="1:3">
      <c r="A1" s="1" t="s">
        <v>784</v>
      </c>
      <c r="B1" s="13" t="s">
        <v>1114</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18">
      <c r="A5" s="6" t="s">
        <v>445</v>
      </c>
      <c r="B5" s="8"/>
    </row>
    <row r="6" spans="1:3">
      <c r="A6" s="9"/>
      <c r="B6" s="11"/>
    </row>
    <row r="7" spans="1:3">
      <c r="A7" s="3"/>
      <c r="B7" s="2"/>
    </row>
    <row r="8" spans="1:3">
      <c r="A8" s="1" t="s">
        <v>782</v>
      </c>
      <c r="B8" s="1" t="s">
        <v>802</v>
      </c>
    </row>
    <row r="9" spans="1:3">
      <c r="A9" s="111" t="s">
        <v>1066</v>
      </c>
      <c r="B9" s="111" t="s">
        <v>1067</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Neziha Keskin</cp:lastModifiedBy>
  <cp:lastPrinted>2015-02-05T08:02:05Z</cp:lastPrinted>
  <dcterms:created xsi:type="dcterms:W3CDTF">2011-03-10T05:19:50Z</dcterms:created>
  <dcterms:modified xsi:type="dcterms:W3CDTF">2015-02-05T08:02:09Z</dcterms:modified>
</cp:coreProperties>
</file>