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4"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<sst xmlns="http://schemas.openxmlformats.org/spreadsheetml/2006/main" count="1635" uniqueCount="1112">
  <si>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</si>
  <si>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</si>
  <si>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</si>
  <si>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</si>
  <si>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</si>
  <si>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</si>
  <si>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</si>
  <si>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</si>
  <si>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</si>
  <si>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</si>
  <si>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</si>
  <si>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</si>
  <si>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</si>
  <si>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</si>
  <si>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</si>
  <si>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</si>
  <si>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</si>
  <si>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</si>
  <si>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</si>
  <si>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</si>
  <si>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</si>
  <si>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</si>
  <si>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</si>
  <si>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</si>
  <si>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</si>
  <si>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</si>
  <si>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</si>
  <si>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</si>
  <si>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</si>
  <si>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</si>
  <si>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</si>
  <si>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</si>
  <si>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</si>
  <si>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</si>
  <si>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</si>
  <si>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</si>
  <si>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</si>
  <si>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</si>
  <si>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</si>
  <si>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</si>
  <si>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</si>
  <si>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</si>
  <si>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</si>
  <si>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</si>
  <si>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</si>
  <si>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</si>
  <si>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</si>
  <si>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</si>
  <si>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</si>
  <si>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</si>
  <si>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</si>
  <si>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</si>
  <si>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</si>
  <si>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</si>
  <si>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</si>
  <si>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</si>
  <si>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</si>
  <si>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</si>
  <si>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</si>
  <si>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</si>
  <si>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</si>
  <si>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</si>
  <si>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</si>
  <si>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</si>
  <si>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</si>
  <si>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</si>
  <si>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</si>
  <si>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</si>
  <si>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</si>
  <si>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</si>
  <si>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</si>
  <si>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</si>
  <si>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</si>
  <si>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</si>
  <si>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</si>
  <si>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</si>
  <si>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</si>
  <si>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</si>
  <si>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</si>
  <si>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</si>
  <si>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</si>
  <si>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</si>
  <si>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</si>
  <si>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</si>
  <si>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</si>
  <si>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</si>
  <si>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</si>
  <si>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</si>
  <si>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</si>
  <si>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</si>
  <si>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</si>
  <si>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</si>
  <si>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</si>
  <si>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</si>
  <si>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</si>
  <si>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</si>
  <si>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</si>
  <si>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</si>
  <si>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</si>
  <si>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</si>
  <si>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</si>
  <si>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</si>
  <si>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</si>
  <si>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</si>
  <si>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</si>
  <si>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</si>
  <si>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</si>
  <si>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</si>
  <si>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</si>
  <si>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</si>
  <si>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</si>
  <si>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</si>
  <si>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</si>
  <si>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</si>
  <si>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</si>
  <si>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</si>
  <si>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</si>
  <si>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</si>
  <si>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</si>
  <si>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</si>
  <si>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</si>
  <si>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</si>
  <si>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</si>
  <si>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</si>
  <si>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</si>
  <si>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</si>
  <si>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</si>
  <si>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</si>
  <si>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</si>
  <si>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</si>
  <si>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</si>
  <si>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</si>
  <si>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</si>
  <si>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</si>
  <si>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</si>
  <si>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</si>
  <si>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</si>
  <si>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</si>
  <si>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</si>
  <si>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</si>
  <si>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</si>
  <si>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</si>
  <si>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</si>
  <si>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</si>
  <si>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</si>
  <si>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</si>
  <si>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</si>
  <si>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</si>
  <si>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</si>
  <si>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</si>
  <si>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</si>
  <si>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</si>
  <si>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</si>
  <si>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</si>
  <si>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</si>
  <si>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</si>
  <si>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</si>
  <si>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</si>
  <si>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</si>
  <si>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</si>
  <si>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</si>
  <si>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</si>
  <si>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</si>
  <si>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</si>
  <si>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</si>
  <si>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</si>
  <si>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</si>
  <si>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</si>
  <si>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</si>
  <si>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</si>
  <si>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</si>
  <si>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</si>
  <si>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</si>
  <si>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</si>
  <si>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</si>
  <si>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</si>
  <si>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</si>
  <si>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</si>
  <si>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</si>
  <si>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</si>
  <si>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</si>
  <si>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</si>
  <si>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</si>
  <si>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</si>
  <si>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</si>
  <si>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</si>
  <si>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</si>
  <si>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</si>
  <si>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</si>
  <si>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</si>
  <si>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</si>
  <si>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</si>
  <si>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</si>
  <si>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</si>
  <si>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</si>
  <si>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</si>
  <si>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</si>
  <si>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</si>
  <si>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</si>
  <si>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</si>
  <si>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</si>
  <si>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</si>
  <si>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</si>
  <si>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</si>
  <si>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</si>
  <si>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</si>
  <si>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</si>
  <si>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</si>
  <si>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</si>
  <si>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</si>
  <si>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</si>
  <si>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</si>
  <si>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</si>
  <si>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</si>
  <si>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</si>
  <si>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</si>
  <si>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</si>
  <si>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</si>
  <si>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</si>
  <si>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</si>
  <si>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</si>
  <si>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</si>
  <si>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</si>
  <si>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</si>
  <si>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</si>
  <si>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</si>
  <si>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</si>
  <si>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</si>
  <si>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</si>
  <si>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</si>
  <si>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</si>
  <si>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</si>
  <si>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</si>
  <si>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</si>
  <si>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</si>
  <si>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</si>
  <si>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</si>
  <si>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</si>
  <si>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</si>
  <si>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</si>
  <si>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</si>
  <si>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</si>
  <si>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</si>
  <si>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</si>
  <si>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</si>
  <si>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</si>
  <si>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</si>
  <si>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</si>
  <si>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</si>
  <si>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</si>
  <si>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</si>
  <si>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</si>
  <si>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</si>
  <si>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</si>
  <si>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</si>
  <si>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</si>
  <si>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</si>
  <si>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</si>
  <si>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</si>
  <si>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</si>
  <si>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</si>
  <si>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</si>
  <si>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</si>
  <si>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</si>
  <si>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</si>
  <si>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</si>
  <si>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</si>
  <si>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</si>
  <si>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</si>
  <si>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</si>
  <si>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</si>
  <si>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</si>
  <si>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</si>
  <si>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</si>
  <si>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</si>
  <si>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</si>
  <si>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</si>
  <si>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</si>
  <si>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</si>
  <si>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</si>
  <si>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</si>
  <si>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</si>
  <si>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</si>
  <si>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</si>
  <si>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</si>
  <si>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</si>
  <si>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</si>
  <si>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</si>
  <si>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</si>
  <si>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</si>
  <si>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</si>
  <si>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</si>
  <si>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</si>
  <si>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</si>
  <si>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</si>
  <si>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</si>
  <si>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</si>
  <si>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</si>
  <si>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</si>
  <si>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</si>
  <si>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</si>
  <si>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</si>
  <si>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</si>
  <si>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</si>
  <si>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</si>
  <si>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</si>
  <si>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</si>
  <si>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</si>
  <si>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</si>
  <si>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</si>
  <si>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</si>
  <si>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</si>
  <si>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</si>
  <si>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</si>
  <si>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</si>
  <si>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</si>
  <si>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</si>
  <si>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</si>
  <si>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</si>
  <si>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</si>
  <si>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</si>
  <si>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</si>
  <si>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</si>
  <si>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</si>
  <si>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</si>
  <si>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</si>
  <si>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</si>
  <si>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</si>
  <si>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</si>
  <si>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</si>
  <si>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</si>
  <si>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</si>
  <si>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</si>
  <si>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</si>
  <si>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</si>
  <si>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</si>
  <si>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</si>
  <si>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</si>
  <si>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</si>
  <si>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</si>
  <si>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</si>
  <si>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</si>
  <si>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</si>
  <si>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</si>
  <si>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</si>
  <si>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</si>
  <si>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</si>
  <si>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</si>
  <si>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</si>
  <si>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</si>
  <si>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</si>
  <si>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</si>
  <si>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</si>
  <si>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</si>
  <si>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</si>
  <si>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</si>
  <si>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</si>
  <si>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</si>
  <si>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</si>
  <si>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</si>
  <si>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</si>
  <si>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</si>
  <si>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</si>
  <si>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</si>
  <si>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</si>
  <si>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</si>
  <si>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</si>
  <si>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</si>
  <si>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</si>
  <si>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</si>
  <si>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</si>
  <si>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</si>
  <si>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</si>
  <si>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</si>
  <si>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</si>
  <si>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</si>
  <si>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</si>
  <si>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</si>
  <si>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</si>
  <si>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</si>
  <si>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</si>
  <si>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</si>
  <si>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</si>
  <si>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</si>
  <si>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</si>
  <si>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</si>
  <si>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</si>
  <si>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</si>
  <si>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</si>
  <si>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</si>
  <si>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</si>
  <si>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</si>
  <si>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</si>
  <si>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</si>
  <si>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</si>
  <si>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</si>
  <si>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</si>
  <si>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</si>
  <si>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</si>
  <si>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</si>
  <si>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</si>
  <si>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</si>
  <si>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</si>
  <si>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</si>
  <si>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</si>
  <si>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</si>
  <si>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</si>
  <si>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</si>
  <si>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</si>
  <si>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</si>
  <si>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</si>
  <si>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</si>
  <si>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</si>
  <si>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</si>
  <si>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</si>
  <si>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</si>
  <si>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</si>
  <si>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</si>
  <si>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</si>
  <si>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</si>
  <si>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</si>
  <si>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</si>
  <si>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</si>
  <si>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</si>
  <si>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</si>
  <si>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</si>
  <si>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</si>
  <si>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</si>
  <si>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</si>
  <si>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</si>
  <si>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</si>
  <si>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</si>
  <si>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</si>
  <si>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</si>
  <si>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</si>
  <si>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</si>
  <si>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</si>
  <si>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</si>
  <si>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</si>
  <si>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</si>
  <si>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</si>
  <si>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</si>
  <si>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</si>
  <si>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</si>
  <si>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</si>
  <si>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</si>
  <si>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</si>
  <si>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</si>
  <si>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</si>
  <si>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</si>
  <si>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</si>
  <si>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</si>
  <si>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</si>
  <si>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</si>
  <si>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</si>
  <si>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</si>
  <si>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</si>
  <si>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</si>
  <si>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</si>
  <si>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</si>
  <si>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</si>
  <si>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</si>
  <si>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</si>
  <si>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</si>
  <si>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</si>
  <si>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</si>
  <si>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</si>
  <si>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</si>
  <si>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</si>
  <si>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</si>
  <si>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</si>
  <si>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</si>
  <si>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</si>
  <si>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</si>
  <si>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</si>
  <si>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</si>
  <si>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</si>
  <si>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</si>
  <si>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</si>
  <si>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</si>
  <si>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</si>
  <si>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</si>
  <si>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</si>
  <si>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</si>
  <si>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</si>
  <si>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</si>
  <si>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</si>
  <si>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</si>
  <si>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</si>
  <si>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</si>
  <si>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</si>
  <si>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</si>
  <si>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</si>
  <si>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</si>
  <si>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</si>
  <si>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</si>
  <si>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</si>
  <si>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</si>
  <si>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</si>
  <si>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</si>
  <si>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</si>
  <si>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</si>
  <si>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</si>
  <si>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</si>
  <si>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</si>
  <si>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</si>
  <si>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</si>
  <si>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</si>
  <si>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</si>
  <si>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</si>
  <si>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</si>
  <si>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</si>
  <si>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</si>
  <si>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</si>
  <si>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</si>
  <si>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</si>
  <si>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</si>
  <si>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</si>
  <si>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</si>
  <si>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</si>
  <si>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</si>
  <si>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</si>
  <si>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</si>
  <si>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</si>
  <si>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</si>
  <si>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</si>
  <si>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</si>
  <si>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</si>
  <si>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</si>
  <si>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</si>
  <si>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</si>
  <si>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</si>
  <si>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</si>
  <si>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</si>
  <si>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</si>
  <si>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</si>
  <si>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</si>
  <si>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</si>
  <si>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</si>
  <si>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</si>
  <si>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</si>
  <si>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</si>
  <si>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</si>
  <si>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</si>
  <si>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</si>
  <si>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</si>
  <si>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</si>
  <si>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</si>
  <si>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</si>
  <si>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</si>
  <si>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</si>
  <si>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</si>
  <si>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</si>
  <si>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</si>
  <si>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</si>
  <si>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</si>
  <si>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</si>
  <si>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</si>
  <si>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</si>
  <si>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</si>
  <si>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</si>
  <si>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</si>
  <si>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</si>
  <si>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</si>
  <si>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</si>
  <si>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</si>
  <si>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</si>
  <si>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</si>
  <si>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</si>
  <si>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</si>
  <si>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</si>
  <si>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</si>
  <si>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</si>
  <si>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</si>
  <si>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</si>
  <si>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</si>
  <si>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</si>
  <si>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</si>
  <si>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</si>
  <si>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</si>
  <si>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</si>
  <si>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</si>
  <si>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</si>
  <si>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</si>
  <si>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</si>
  <si>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</si>
  <si>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</si>
  <si>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</si>
  <si>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</si>
  <si>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</si>
  <si>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</si>
  <si>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</si>
  <si>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</si>
  <si>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</si>
  <si>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</si>
  <si>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</si>
  <si>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</si>
  <si>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</si>
  <si>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</si>
  <si>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</si>
  <si>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</si>
  <si>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</si>
  <si>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</si>
  <si>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</si>
  <si>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</si>
  <si>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</si>
  <si>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</si>
  <si>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</si>
  <si>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</si>
  <si>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</si>
  <si>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</si>
  <si>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</si>
  <si>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</si>
  <si>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</si>
  <si>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</si>
  <si>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</si>
  <si>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</si>
  <si>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</si>
  <si>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</si>
  <si>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</si>
  <si>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</si>
  <si>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</si>
  <si>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</si>
  <si>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</si>
  <si>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</si>
  <si>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</si>
  <si>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</si>
  <si>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</si>
  <si>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</si>
  <si>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</si>
  <si>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</si>
  <si>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</si>
  <si>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</si>
  <si>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</si>
  <si>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</si>
  <si>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</si>
  <si>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</si>
  <si>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</si>
  <si>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</si>
  <si>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</si>
  <si>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</si>
  <si>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</si>
  <si>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</si>
  <si>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</si>
  <si>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</si>
  <si>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</si>
  <si>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</si>
  <si>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</si>
  <si>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</si>
  <si>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</si>
  <si>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</si>
  <si>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</si>
  <si>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</si>
  <si>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</si>
  <si>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</si>
  <si>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</si>
  <si>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</si>
  <si>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</si>
  <si>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</si>
  <si>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</si>
  <si>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</si>
  <si>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</si>
  <si>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</si>
  <si>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</si>
  <si>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</si>
  <si>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</si>
  <si>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</si>
  <si>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</si>
  <si>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</si>
  <si>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</si>
  <si>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</si>
  <si>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</si>
  <si>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</si>
  <si>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</si>
  <si>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</si>
  <si>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</si>
  <si>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</si>
  <si>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</si>
  <si>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</si>
  <si>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</si>
  <si>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</si>
  <si>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</si>
  <si>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</si>
  <si>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</si>
  <si>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</si>
  <si>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</si>
  <si>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</si>
  <si>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</si>
  <si>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</si>
  <si>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</si>
  <si>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</si>
  <si>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</si>
  <si>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</si>
  <si>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</si>
  <si>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</si>
  <si>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</si>
  <si>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</si>
  <si>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</si>
  <si>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</si>
  <si>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</si>
  <si>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</si>
  <si>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</si>
  <si>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</si>
  <si>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</si>
  <si>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</si>
  <si>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</si>
  <si>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</si>
  <si>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</si>
  <si>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</si>
  <si>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</si>
  <si>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</si>
  <si>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</si>
  <si>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</si>
  <si>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</si>
  <si>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</si>
  <si>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</si>
  <si>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</si>
  <si>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</si>
  <si>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</si>
  <si>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</si>
  <si>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</si>
  <si>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</si>
  <si>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</si>
  <si>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</si>
  <si>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</si>
  <si>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</si>
  <si>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</si>
  <si>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</si>
  <si>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</si>
  <si>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</si>
  <si>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</si>
  <si>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</si>
  <si>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</si>
  <si>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</si>
  <si>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</si>
  <si>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</si>
  <si>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</si>
  <si>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</si>
  <si>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</si>
  <si>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</si>
  <si>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</si>
  <si>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</si>
  <si>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</si>
  <si>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</si>
  <si>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</si>
  <si>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</si>
  <si>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</si>
  <si>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</si>
  <si>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</si>
  <si>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</si>
  <si>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</si>
  <si>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</si>
  <si>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</si>
  <si>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</si>
  <si>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</si>
  <si>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</si>
  <si>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</si>
  <si>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</si>
  <si>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</si>
  <si>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</si>
  <si>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</si>
  <si>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</si>
  <si>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</si>
  <si>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</si>
  <si>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</si>
  <si>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</si>
  <si>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</si>
  <si>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</si>
  <si>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</si>
  <si>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</si>
  <si>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</si>
  <si>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</si>
  <si>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</si>
  <si>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</si>
  <si>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</si>
  <si>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</si>
  <si>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</si>
  <si>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</si>
  <si>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</si>
  <si>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</si>
  <si>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</si>
  <si>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</si>
  <si>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</si>
  <si>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</si>
  <si>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</si>
  <si>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</si>
  <si>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</si>
  <si>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</si>
  <si>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</si>
  <si>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</si>
  <si>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</si>
  <si>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</si>
  <si>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</si>
  <si>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</si>
  <si>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</si>
  <si>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</si>
  <si>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</si>
  <si>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</si>
  <si>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</si>
  <si>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</si>
  <si>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</si>
  <si>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</si>
  <si>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</si>
  <si>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</si>
  <si>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</si>
  <si>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</si>
  <si>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</si>
  <si>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</si>
  <si>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</si>
  <si>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</si>
  <si>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</si>
  <si>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</si>
  <si>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</si>
  <si>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</si>
  <si>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</si>
  <si>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</si>
  <si>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</si>
  <si>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</si>
  <si>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</si>
  <si>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</si>
  <si>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</si>
  <si>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</si>
  <si>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</si>
  <si>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</si>
  <si>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</si>
  <si>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</si>
  <si>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</si>
  <si>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</si>
  <si>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</si>
  <si>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</si>
  <si>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</si>
  <si>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</si>
  <si>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</si>
  <si>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</si>
  <si>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</si>
  <si>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</si>
  <si>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</si>
  <si>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</si>
  <si>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</si>
  <si>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</si>
  <si>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</si>
  <si>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</si>
  <si>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</si>
  <si>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</si>
  <si>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</si>
  <si>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</si>
  <si>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</si>
  <si>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</si>
  <si>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</si>
  <si>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</si>
  <si>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</si>
  <si>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</si>
  <si>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</si>
  <si>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</si>
  <si>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</si>
  <si>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</si>
  <si>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</si>
  <si>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</si>
  <si>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</si>
  <si>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</si>
  <si>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</si>
  <si>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</si>
  <si>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</si>
  <si>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</si>
  <si>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</si>
  <si>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</si>
  <si>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</si>
  <si>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</si>
  <si>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</si>
  <si>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</si>
  <si>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</si>
  <si>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</si>
  <si>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</si>
  <si>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</si>
  <si>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</si>
  <si>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</si>
  <si>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</si>
  <si>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</si>
  <si>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</si>
  <si>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</si>
  <si>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</si>
  <si>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</si>
  <si>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</si>
  <si>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</si>
  <si>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</si>
  <si>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</si>
  <si>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</si>
  <si>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</si>
  <si>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</si>
  <si>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</si>
  <si>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</si>
  <si>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</si>
  <si>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</si>
  <si>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</si>
  <si>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</si>
  <si>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</si>
  <si>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</si>
  <si>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</si>
  <si>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</si>
  <si>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</si>
  <si>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</si>
  <si>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</si>
  <si>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</si>
  <si>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</si>
  <si>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</si>
  <si>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</si>
  <si>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</si>
  <si>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</si>
  <si>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</si>
  <si>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</si>
  <si>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</si>
  <si>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</si>
  <si>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</si>
  <si>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</si>
  <si>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</si>
  <si>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</si>
  <si>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</si>
  <si>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</si>
  <si>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</si>
  <si>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</si>
  <si>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</si>
  <si>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</si>
  <si>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</si>
  <si>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</si>
  <si>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</si>
  <si>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</si>
  <si>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</si>
  <si>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</si>
  <si>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</si>
  <si>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</si>
  <si>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</si>
  <si>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</si>
  <si>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</si>
  <si>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</si>
  <si>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</si>
  <si>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</si>
  <si>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</si>
  <si>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</si>
  <si>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</si>
  <si>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</si>
  <si>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</si>
  <si>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</si>
  <si>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</si>
  <si>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</si>
  <si>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</si>
  <si>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</si>
  <si>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</si>
  <si>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</si>
  <si>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</si>
  <si>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</si>
  <si>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</si>
  <si>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</si>
  <si>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</si>
  <si>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</si>
  <si>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</si>
  <si>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</si>
  <si>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</si>
  <si>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</si>
  <si>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</si>
  <si>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</si>
  <si>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</si>
  <si>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</si>
  <si>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</si>
  <si>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</si>
  <si>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</si>
  <si>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</si>
  <si>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</si>
  <si>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</si>
  <si>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</si>
  <si>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</si>
  <si>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</si>
  <si>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</si>
  <si>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</si>
  <si>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</si>
  <si>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</si>
  <si>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</si>
  <si>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</si>
  <si>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</si>
  <si>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</si>
  <si>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</si>
  <si>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</si>
  <si>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</si>
  <si>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</si>
  <si>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</si>
  <si>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</si>
  <si>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</si>
  <si>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</si>
  <si>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</si>
  <si>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</si>
  <si>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</si>
  <si>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</si>
  <si>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</si>
  <si>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</si>
  <si>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</si>
  <si>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</si>
  <si>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</si>
  <si>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</si>
  <si>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</si>
  <si>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</si>
  <si>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</si>
  <si>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</si>
  <si>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</si>
  <si>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</si>
  <si>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</si>
  <si>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</si>
  <si>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</si>
  <si>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</si>
  <si>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</si>
  <si>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</si>
  <si>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</si>
  <si>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</si>
  <si>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</si>
  <si>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</si>
  <si>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</si>
  <si>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</si>
  <si>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</si>
  <si>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</si>
  <si>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</si>
  <si>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</si>
  <si>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</si>
  <si>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</si>
  <si>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</si>
  <si>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</si>
  <si>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</si>
  <si>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</si>
  <si>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</si>
  <si>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</si>
  <si>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</si>
  <si>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</si>
  <si>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</si>
  <si>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</si>
  <si>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</si>
  <si>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</si>
  <si>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</si>
  <si>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</si>
  <si>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</si>
  <si>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</si>
  <si>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</si>
  <si>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</si>
  <si>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</si>
  <si>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</si>
  <si>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</si>
  <si>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</si>
  <si>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</si>
  <si>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</si>
  <si>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</si>
  <si>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</si>
  <si>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</si>
  <si>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</si>
  <si>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</si>
  <si>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</si>
  <si>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</si>
  <si>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</si>
  <si>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</si>
  <si>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</si>
  <si>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</si>
  <si>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</si>
  <si>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</si>
  <si>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Ödeme İşlemleri</t>
  </si>
  <si>
    <t>Muhasebe İşlem Görevlisi</t>
  </si>
  <si>
    <t>Muhasebe İşlem Sorumlusu</t>
  </si>
  <si>
    <t>Muhasebe Yetkili Yardımcısı</t>
  </si>
  <si>
    <t>Muhasebe Yetkilisi</t>
  </si>
  <si>
    <t>Yazıcı</t>
  </si>
  <si>
    <t>Say2000i</t>
  </si>
  <si>
    <t>1</t>
  </si>
  <si>
    <t>5018 Sayılı Kanun</t>
  </si>
  <si>
    <t>x</t>
  </si>
  <si>
    <t>Her Seferinde</t>
  </si>
  <si>
    <t>Çift Yönlü</t>
  </si>
  <si>
    <t>Bilgi Verme</t>
  </si>
  <si>
    <t>Yazılı</t>
  </si>
  <si>
    <t>Muhasebe Müdürlüğü</t>
  </si>
  <si>
    <t>Fotokopi Makinası</t>
  </si>
  <si>
    <t>Dilekçe</t>
  </si>
  <si>
    <t>Merkezi Yönetim Harcama Belgeleri Yönetmeliği</t>
  </si>
  <si>
    <t>Madde 61</t>
  </si>
  <si>
    <t>MİF</t>
  </si>
  <si>
    <t>İnsan Kaynağı</t>
  </si>
  <si>
    <t>Bilgisayar</t>
  </si>
  <si>
    <t>X</t>
  </si>
  <si>
    <t>Bütçe Gelirlerinden Ret ve İade İşlemleri Süreci İletişim Akış Diyagramı</t>
  </si>
  <si>
    <t>Bütçe Gelirlerinden Ret ve İade İşlemleri Süreci</t>
  </si>
  <si>
    <t>İlgili kurum yazısının veya dilekçenin muhasebe birimine gelmesi ile başlar, ödemenin yapılması ile sona erer</t>
  </si>
  <si>
    <t>İlgili kurum yazısının veya dilekçenin muhasebe birimine gelmesi</t>
  </si>
  <si>
    <t>Yazı</t>
  </si>
  <si>
    <t>2</t>
  </si>
  <si>
    <t>3</t>
  </si>
  <si>
    <t>Düzeltme ve İade Belgesi</t>
  </si>
  <si>
    <t>Kurum yazılarında iade yapılacak kişiyle ilgili bilgi eksiklikleri</t>
  </si>
  <si>
    <t>Kurumdaki ilgili personelin mevzuat açısından bilinçlendirilmesi</t>
  </si>
  <si>
    <t>İnsan kaynağının etkin ve verimli kullanılması</t>
  </si>
  <si>
    <t>Ret ve iadenin hak sahibine etkin ve verimli bir şekilde yapılması</t>
  </si>
  <si>
    <t>Telefon</t>
  </si>
  <si>
    <t>Evrakın Ekleriyle Birlikte Kontrol Edilmesi</t>
  </si>
  <si>
    <t>Evrakın Kontrol Edilmesi</t>
  </si>
  <si>
    <t>Evrakın İade Edilmesi</t>
  </si>
  <si>
    <t>Nadiren</t>
  </si>
  <si>
    <t>Düzeltme ve İade Belgesinin Düzenlenerek Yetkililerce İmzalanması</t>
  </si>
  <si>
    <t>Düzeltme ve İade Belgesinin İmzalanması</t>
  </si>
  <si>
    <t>Ret ve İadeyle İlgili MİF'in Düzenlenmesi</t>
  </si>
  <si>
    <t>MİF'in Düzenlenmesi</t>
  </si>
  <si>
    <t>Muhasebe Müdürü</t>
  </si>
  <si>
    <t>Merkezi Yönetim Muhasebe Yönetmeliği</t>
  </si>
  <si>
    <t>Turgay ÖZKAYNAK</t>
  </si>
  <si>
    <t>Kırşehir Defterdarlığı</t>
  </si>
  <si>
    <t>nkeskin1@muhasebat.gov.tr</t>
  </si>
  <si>
    <t>Neziha KESKİN</t>
  </si>
  <si>
    <t>Muhasebe Şefi</t>
  </si>
  <si>
    <t>0 386 213 33 93</t>
  </si>
  <si>
    <t>Fax</t>
  </si>
  <si>
    <t>Muhasebe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</si>
</sst>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441325</xdr:colOff>
      <xdr:row>10</xdr:row>
      <xdr:rowOff>209550</xdr:rowOff>
    </xdr:from>
    <xdr:to>
      <xdr:col>5</xdr:col>
      <xdr:colOff>549275</xdr:colOff>
      <xdr:row>12</xdr:row>
      <xdr:rowOff>133351</xdr:rowOff>
    </xdr:to>
    <xdr:sp macro="" textlink="">
      <xdr:nvSpPr>
        <xdr:cNvPr id="22" name="1 Akış Çizelgesi: İşlem"/>
        <xdr:cNvSpPr/>
      </xdr:nvSpPr>
      <xdr:spPr>
        <a:xfrm>
          <a:off x="2498725" y="2095500"/>
          <a:ext cx="1479550" cy="3333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Evrakın Ekleriyle Birlikte Kontrol Edilmesi</a:t>
          </a:r>
        </a:p>
      </xdr:txBody>
    </xdr:sp>
    <xdr:clientData/>
  </xdr:twoCellAnchor>
  <xdr:twoCellAnchor>
    <xdr:from>
      <xdr:col>4</xdr:col>
      <xdr:colOff>257174</xdr:colOff>
      <xdr:row>13</xdr:row>
      <xdr:rowOff>151358</xdr:rowOff>
    </xdr:from>
    <xdr:to>
      <xdr:col>5</xdr:col>
      <xdr:colOff>53975</xdr:colOff>
      <xdr:row>15</xdr:row>
      <xdr:rowOff>1</xdr:rowOff>
    </xdr:to>
    <xdr:sp macro="" textlink="">
      <xdr:nvSpPr>
        <xdr:cNvPr id="48" name="5 Akış Çizelgesi: Karar"/>
        <xdr:cNvSpPr/>
      </xdr:nvSpPr>
      <xdr:spPr>
        <a:xfrm>
          <a:off x="3000374" y="262785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4</xdr:col>
      <xdr:colOff>495300</xdr:colOff>
      <xdr:row>12</xdr:row>
      <xdr:rowOff>133351</xdr:rowOff>
    </xdr:from>
    <xdr:to>
      <xdr:col>4</xdr:col>
      <xdr:colOff>498475</xdr:colOff>
      <xdr:row>13</xdr:row>
      <xdr:rowOff>151358</xdr:rowOff>
    </xdr:to>
    <xdr:cxnSp macro="">
      <xdr:nvCxnSpPr>
        <xdr:cNvPr id="50" name="Düz Ok Bağlayıcısı 49"/>
        <xdr:cNvCxnSpPr>
          <a:stCxn id="22" idx="2"/>
          <a:endCxn id="48" idx="0"/>
        </xdr:cNvCxnSpPr>
      </xdr:nvCxnSpPr>
      <xdr:spPr>
        <a:xfrm>
          <a:off x="3238500" y="2428876"/>
          <a:ext cx="3175" cy="1989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15</xdr:row>
      <xdr:rowOff>44450</xdr:rowOff>
    </xdr:from>
    <xdr:to>
      <xdr:col>3</xdr:col>
      <xdr:colOff>673852</xdr:colOff>
      <xdr:row>16</xdr:row>
      <xdr:rowOff>76200</xdr:rowOff>
    </xdr:to>
    <xdr:sp macro="" textlink="">
      <xdr:nvSpPr>
        <xdr:cNvPr id="51" name="4 Akış Çizelgesi: Sonlandırıcı"/>
        <xdr:cNvSpPr/>
      </xdr:nvSpPr>
      <xdr:spPr>
        <a:xfrm>
          <a:off x="1819275" y="2882900"/>
          <a:ext cx="911977" cy="2127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Hatasız</a:t>
          </a:r>
        </a:p>
      </xdr:txBody>
    </xdr:sp>
    <xdr:clientData/>
  </xdr:twoCellAnchor>
  <xdr:twoCellAnchor>
    <xdr:from>
      <xdr:col>5</xdr:col>
      <xdr:colOff>533835</xdr:colOff>
      <xdr:row>15</xdr:row>
      <xdr:rowOff>48255</xdr:rowOff>
    </xdr:from>
    <xdr:to>
      <xdr:col>7</xdr:col>
      <xdr:colOff>116738</xdr:colOff>
      <xdr:row>16</xdr:row>
      <xdr:rowOff>93205</xdr:rowOff>
    </xdr:to>
    <xdr:sp macro="" textlink="">
      <xdr:nvSpPr>
        <xdr:cNvPr id="52" name="4 Akış Çizelgesi: Sonlandırıcı"/>
        <xdr:cNvSpPr/>
      </xdr:nvSpPr>
      <xdr:spPr>
        <a:xfrm>
          <a:off x="3962835" y="2886705"/>
          <a:ext cx="954503" cy="225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Hatalı</a:t>
          </a:r>
        </a:p>
      </xdr:txBody>
    </xdr:sp>
    <xdr:clientData/>
  </xdr:twoCellAnchor>
  <xdr:twoCellAnchor>
    <xdr:from>
      <xdr:col>3</xdr:col>
      <xdr:colOff>217864</xdr:colOff>
      <xdr:row>14</xdr:row>
      <xdr:rowOff>75679</xdr:rowOff>
    </xdr:from>
    <xdr:to>
      <xdr:col>4</xdr:col>
      <xdr:colOff>257174</xdr:colOff>
      <xdr:row>15</xdr:row>
      <xdr:rowOff>44449</xdr:rowOff>
    </xdr:to>
    <xdr:cxnSp macro="">
      <xdr:nvCxnSpPr>
        <xdr:cNvPr id="54" name="Dirsek Bağlayıcısı 53"/>
        <xdr:cNvCxnSpPr>
          <a:stCxn id="48" idx="1"/>
          <a:endCxn id="51" idx="0"/>
        </xdr:cNvCxnSpPr>
      </xdr:nvCxnSpPr>
      <xdr:spPr>
        <a:xfrm rot="10800000" flipV="1">
          <a:off x="2275264" y="2733154"/>
          <a:ext cx="725110" cy="1497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53975</xdr:colOff>
      <xdr:row>14</xdr:row>
      <xdr:rowOff>75680</xdr:rowOff>
    </xdr:from>
    <xdr:to>
      <xdr:col>6</xdr:col>
      <xdr:colOff>325287</xdr:colOff>
      <xdr:row>15</xdr:row>
      <xdr:rowOff>48255</xdr:rowOff>
    </xdr:to>
    <xdr:cxnSp macro="">
      <xdr:nvCxnSpPr>
        <xdr:cNvPr id="56" name="Dirsek Bağlayıcısı 55"/>
        <xdr:cNvCxnSpPr>
          <a:stCxn id="48" idx="3"/>
          <a:endCxn id="52" idx="0"/>
        </xdr:cNvCxnSpPr>
      </xdr:nvCxnSpPr>
      <xdr:spPr>
        <a:xfrm>
          <a:off x="3482975" y="2733155"/>
          <a:ext cx="957112" cy="1535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535005</xdr:colOff>
      <xdr:row>18</xdr:row>
      <xdr:rowOff>1799</xdr:rowOff>
    </xdr:from>
    <xdr:to>
      <xdr:col>7</xdr:col>
      <xdr:colOff>121338</xdr:colOff>
      <xdr:row>19</xdr:row>
      <xdr:rowOff>114300</xdr:rowOff>
    </xdr:to>
    <xdr:sp macro="" textlink="">
      <xdr:nvSpPr>
        <xdr:cNvPr id="60" name="1 Akış Çizelgesi: İşlem"/>
        <xdr:cNvSpPr/>
      </xdr:nvSpPr>
      <xdr:spPr>
        <a:xfrm>
          <a:off x="3964005" y="3383174"/>
          <a:ext cx="957933" cy="293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Evrakın </a:t>
          </a:r>
          <a:r>
            <a:rPr lang="tr-TR" sz="900" baseline="0"/>
            <a:t>İade Edilmesi</a:t>
          </a:r>
          <a:endParaRPr lang="tr-TR" sz="900"/>
        </a:p>
      </xdr:txBody>
    </xdr:sp>
    <xdr:clientData/>
  </xdr:twoCellAnchor>
  <xdr:twoCellAnchor>
    <xdr:from>
      <xdr:col>6</xdr:col>
      <xdr:colOff>325287</xdr:colOff>
      <xdr:row>16</xdr:row>
      <xdr:rowOff>93205</xdr:rowOff>
    </xdr:from>
    <xdr:to>
      <xdr:col>6</xdr:col>
      <xdr:colOff>328172</xdr:colOff>
      <xdr:row>18</xdr:row>
      <xdr:rowOff>1799</xdr:rowOff>
    </xdr:to>
    <xdr:cxnSp macro="">
      <xdr:nvCxnSpPr>
        <xdr:cNvPr id="62" name="Düz Ok Bağlayıcısı 61"/>
        <xdr:cNvCxnSpPr>
          <a:stCxn id="52" idx="2"/>
          <a:endCxn id="60" idx="0"/>
        </xdr:cNvCxnSpPr>
      </xdr:nvCxnSpPr>
      <xdr:spPr>
        <a:xfrm>
          <a:off x="4440087" y="3112630"/>
          <a:ext cx="2885" cy="270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400049</xdr:colOff>
      <xdr:row>18</xdr:row>
      <xdr:rowOff>21660</xdr:rowOff>
    </xdr:from>
    <xdr:to>
      <xdr:col>8</xdr:col>
      <xdr:colOff>355600</xdr:colOff>
      <xdr:row>19</xdr:row>
      <xdr:rowOff>95251</xdr:rowOff>
    </xdr:to>
    <xdr:sp macro="" textlink="">
      <xdr:nvSpPr>
        <xdr:cNvPr id="66" name="7 Akış Çizelgesi: Belge"/>
        <xdr:cNvSpPr/>
      </xdr:nvSpPr>
      <xdr:spPr>
        <a:xfrm>
          <a:off x="5200649" y="3403035"/>
          <a:ext cx="641351" cy="25456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Yazı</a:t>
          </a:r>
        </a:p>
      </xdr:txBody>
    </xdr:sp>
    <xdr:clientData/>
  </xdr:twoCellAnchor>
  <xdr:twoCellAnchor>
    <xdr:from>
      <xdr:col>5</xdr:col>
      <xdr:colOff>535006</xdr:colOff>
      <xdr:row>21</xdr:row>
      <xdr:rowOff>10193</xdr:rowOff>
    </xdr:from>
    <xdr:to>
      <xdr:col>7</xdr:col>
      <xdr:colOff>129941</xdr:colOff>
      <xdr:row>22</xdr:row>
      <xdr:rowOff>123825</xdr:rowOff>
    </xdr:to>
    <xdr:sp macro="" textlink="">
      <xdr:nvSpPr>
        <xdr:cNvPr id="71" name="4 Akış Çizelgesi: Sonlandırıcı"/>
        <xdr:cNvSpPr/>
      </xdr:nvSpPr>
      <xdr:spPr>
        <a:xfrm>
          <a:off x="3964006" y="3934493"/>
          <a:ext cx="966535" cy="2946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İade Edildi</a:t>
          </a:r>
        </a:p>
      </xdr:txBody>
    </xdr:sp>
    <xdr:clientData/>
  </xdr:twoCellAnchor>
  <xdr:twoCellAnchor>
    <xdr:from>
      <xdr:col>6</xdr:col>
      <xdr:colOff>328172</xdr:colOff>
      <xdr:row>19</xdr:row>
      <xdr:rowOff>114300</xdr:rowOff>
    </xdr:from>
    <xdr:to>
      <xdr:col>6</xdr:col>
      <xdr:colOff>332474</xdr:colOff>
      <xdr:row>21</xdr:row>
      <xdr:rowOff>10193</xdr:rowOff>
    </xdr:to>
    <xdr:cxnSp macro="">
      <xdr:nvCxnSpPr>
        <xdr:cNvPr id="73" name="Düz Ok Bağlayıcısı 72"/>
        <xdr:cNvCxnSpPr>
          <a:stCxn id="60" idx="2"/>
          <a:endCxn id="71" idx="0"/>
        </xdr:cNvCxnSpPr>
      </xdr:nvCxnSpPr>
      <xdr:spPr>
        <a:xfrm>
          <a:off x="4442972" y="3676650"/>
          <a:ext cx="4302" cy="257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3</xdr:row>
      <xdr:rowOff>180974</xdr:rowOff>
    </xdr:from>
    <xdr:to>
      <xdr:col>6</xdr:col>
      <xdr:colOff>38100</xdr:colOff>
      <xdr:row>6</xdr:row>
      <xdr:rowOff>114299</xdr:rowOff>
    </xdr:to>
    <xdr:sp macro="" textlink="">
      <xdr:nvSpPr>
        <xdr:cNvPr id="99" name="4 Akış Çizelgesi: Sonlandırıcı"/>
        <xdr:cNvSpPr/>
      </xdr:nvSpPr>
      <xdr:spPr>
        <a:xfrm>
          <a:off x="2314575" y="733424"/>
          <a:ext cx="1838325" cy="5048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İlgili Kurum Yazısının veya Dilekçenin Muhasebe Birimine Gelmesi</a:t>
          </a:r>
        </a:p>
      </xdr:txBody>
    </xdr:sp>
    <xdr:clientData/>
  </xdr:twoCellAnchor>
  <xdr:twoCellAnchor>
    <xdr:from>
      <xdr:col>4</xdr:col>
      <xdr:colOff>490538</xdr:colOff>
      <xdr:row>6</xdr:row>
      <xdr:rowOff>114299</xdr:rowOff>
    </xdr:from>
    <xdr:to>
      <xdr:col>4</xdr:col>
      <xdr:colOff>495301</xdr:colOff>
      <xdr:row>7</xdr:row>
      <xdr:rowOff>180975</xdr:rowOff>
    </xdr:to>
    <xdr:cxnSp macro="">
      <xdr:nvCxnSpPr>
        <xdr:cNvPr id="74" name="Düz Ok Bağlayıcısı 73"/>
        <xdr:cNvCxnSpPr>
          <a:stCxn id="99" idx="2"/>
          <a:endCxn id="104" idx="0"/>
        </xdr:cNvCxnSpPr>
      </xdr:nvCxnSpPr>
      <xdr:spPr>
        <a:xfrm>
          <a:off x="3233738" y="1238249"/>
          <a:ext cx="4763" cy="257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121338</xdr:colOff>
      <xdr:row>18</xdr:row>
      <xdr:rowOff>148537</xdr:rowOff>
    </xdr:from>
    <xdr:to>
      <xdr:col>7</xdr:col>
      <xdr:colOff>400049</xdr:colOff>
      <xdr:row>18</xdr:row>
      <xdr:rowOff>148943</xdr:rowOff>
    </xdr:to>
    <xdr:cxnSp macro="">
      <xdr:nvCxnSpPr>
        <xdr:cNvPr id="127" name="Düz Ok Bağlayıcısı 126"/>
        <xdr:cNvCxnSpPr>
          <a:stCxn id="60" idx="3"/>
          <a:endCxn id="66" idx="1"/>
        </xdr:cNvCxnSpPr>
      </xdr:nvCxnSpPr>
      <xdr:spPr>
        <a:xfrm>
          <a:off x="4921938" y="3529912"/>
          <a:ext cx="278711" cy="4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149225</xdr:colOff>
      <xdr:row>21</xdr:row>
      <xdr:rowOff>139700</xdr:rowOff>
    </xdr:from>
    <xdr:to>
      <xdr:col>4</xdr:col>
      <xdr:colOff>288925</xdr:colOff>
      <xdr:row>24</xdr:row>
      <xdr:rowOff>3382</xdr:rowOff>
    </xdr:to>
    <xdr:sp macro="" textlink="">
      <xdr:nvSpPr>
        <xdr:cNvPr id="82" name="1 Akış Çizelgesi: İşlem"/>
        <xdr:cNvSpPr/>
      </xdr:nvSpPr>
      <xdr:spPr>
        <a:xfrm>
          <a:off x="1520825" y="4064000"/>
          <a:ext cx="1511300" cy="4066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Ret ve İadeyle İlgili MİF'in Düzenlenmesi</a:t>
          </a:r>
        </a:p>
      </xdr:txBody>
    </xdr:sp>
    <xdr:clientData/>
  </xdr:twoCellAnchor>
  <xdr:twoCellAnchor>
    <xdr:from>
      <xdr:col>3</xdr:col>
      <xdr:colOff>217864</xdr:colOff>
      <xdr:row>16</xdr:row>
      <xdr:rowOff>76200</xdr:rowOff>
    </xdr:from>
    <xdr:to>
      <xdr:col>3</xdr:col>
      <xdr:colOff>219075</xdr:colOff>
      <xdr:row>17</xdr:row>
      <xdr:rowOff>123826</xdr:rowOff>
    </xdr:to>
    <xdr:cxnSp macro="">
      <xdr:nvCxnSpPr>
        <xdr:cNvPr id="110" name="Düz Ok Bağlayıcısı 109"/>
        <xdr:cNvCxnSpPr>
          <a:stCxn id="51" idx="2"/>
          <a:endCxn id="102" idx="0"/>
        </xdr:cNvCxnSpPr>
      </xdr:nvCxnSpPr>
      <xdr:spPr>
        <a:xfrm>
          <a:off x="2275264" y="3095625"/>
          <a:ext cx="1211" cy="228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219075</xdr:colOff>
      <xdr:row>24</xdr:row>
      <xdr:rowOff>3382</xdr:rowOff>
    </xdr:from>
    <xdr:to>
      <xdr:col>3</xdr:col>
      <xdr:colOff>222250</xdr:colOff>
      <xdr:row>25</xdr:row>
      <xdr:rowOff>104775</xdr:rowOff>
    </xdr:to>
    <xdr:cxnSp macro="">
      <xdr:nvCxnSpPr>
        <xdr:cNvPr id="112" name="Düz Ok Bağlayıcısı 111"/>
        <xdr:cNvCxnSpPr>
          <a:stCxn id="82" idx="2"/>
          <a:endCxn id="205" idx="0"/>
        </xdr:cNvCxnSpPr>
      </xdr:nvCxnSpPr>
      <xdr:spPr>
        <a:xfrm>
          <a:off x="2276475" y="4470607"/>
          <a:ext cx="3175" cy="282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174625</xdr:colOff>
      <xdr:row>25</xdr:row>
      <xdr:rowOff>104775</xdr:rowOff>
    </xdr:from>
    <xdr:to>
      <xdr:col>4</xdr:col>
      <xdr:colOff>269875</xdr:colOff>
      <xdr:row>27</xdr:row>
      <xdr:rowOff>47625</xdr:rowOff>
    </xdr:to>
    <xdr:sp macro="" textlink="">
      <xdr:nvSpPr>
        <xdr:cNvPr id="205" name="1 Akış Çizelgesi: İşlem"/>
        <xdr:cNvSpPr/>
      </xdr:nvSpPr>
      <xdr:spPr>
        <a:xfrm>
          <a:off x="1546225" y="4752975"/>
          <a:ext cx="1466850"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2</xdr:col>
      <xdr:colOff>257174</xdr:colOff>
      <xdr:row>28</xdr:row>
      <xdr:rowOff>161925</xdr:rowOff>
    </xdr:from>
    <xdr:to>
      <xdr:col>4</xdr:col>
      <xdr:colOff>190499</xdr:colOff>
      <xdr:row>30</xdr:row>
      <xdr:rowOff>85724</xdr:rowOff>
    </xdr:to>
    <xdr:sp macro="" textlink="">
      <xdr:nvSpPr>
        <xdr:cNvPr id="231" name="6 Akış Çizelgesi: Önceden Tanımlı İşlem"/>
        <xdr:cNvSpPr/>
      </xdr:nvSpPr>
      <xdr:spPr>
        <a:xfrm>
          <a:off x="1628774" y="5353050"/>
          <a:ext cx="1304925" cy="285749"/>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Keös Ödeme İşlemleri Süreci</a:t>
          </a:r>
        </a:p>
      </xdr:txBody>
    </xdr:sp>
    <xdr:clientData/>
  </xdr:twoCellAnchor>
  <xdr:twoCellAnchor>
    <xdr:from>
      <xdr:col>2</xdr:col>
      <xdr:colOff>295275</xdr:colOff>
      <xdr:row>32</xdr:row>
      <xdr:rowOff>6349</xdr:rowOff>
    </xdr:from>
    <xdr:to>
      <xdr:col>4</xdr:col>
      <xdr:colOff>163260</xdr:colOff>
      <xdr:row>33</xdr:row>
      <xdr:rowOff>152400</xdr:rowOff>
    </xdr:to>
    <xdr:sp macro="" textlink="">
      <xdr:nvSpPr>
        <xdr:cNvPr id="233" name="4 Akış Çizelgesi: Sonlandırıcı"/>
        <xdr:cNvSpPr/>
      </xdr:nvSpPr>
      <xdr:spPr>
        <a:xfrm>
          <a:off x="1666875" y="5921374"/>
          <a:ext cx="1239585" cy="32702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Ret ve İade Yapıldı</a:t>
          </a:r>
        </a:p>
      </xdr:txBody>
    </xdr:sp>
    <xdr:clientData/>
  </xdr:twoCellAnchor>
  <xdr:twoCellAnchor>
    <xdr:from>
      <xdr:col>3</xdr:col>
      <xdr:colOff>222250</xdr:colOff>
      <xdr:row>27</xdr:row>
      <xdr:rowOff>47625</xdr:rowOff>
    </xdr:from>
    <xdr:to>
      <xdr:col>3</xdr:col>
      <xdr:colOff>223837</xdr:colOff>
      <xdr:row>28</xdr:row>
      <xdr:rowOff>161925</xdr:rowOff>
    </xdr:to>
    <xdr:cxnSp macro="">
      <xdr:nvCxnSpPr>
        <xdr:cNvPr id="239" name="Düz Ok Bağlayıcısı 238"/>
        <xdr:cNvCxnSpPr>
          <a:stCxn id="205" idx="2"/>
          <a:endCxn id="231" idx="0"/>
        </xdr:cNvCxnSpPr>
      </xdr:nvCxnSpPr>
      <xdr:spPr>
        <a:xfrm>
          <a:off x="2279650" y="5057775"/>
          <a:ext cx="1587" cy="2952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223837</xdr:colOff>
      <xdr:row>30</xdr:row>
      <xdr:rowOff>85724</xdr:rowOff>
    </xdr:from>
    <xdr:to>
      <xdr:col>3</xdr:col>
      <xdr:colOff>229268</xdr:colOff>
      <xdr:row>32</xdr:row>
      <xdr:rowOff>6349</xdr:rowOff>
    </xdr:to>
    <xdr:cxnSp macro="">
      <xdr:nvCxnSpPr>
        <xdr:cNvPr id="241" name="Düz Ok Bağlayıcısı 240"/>
        <xdr:cNvCxnSpPr>
          <a:stCxn id="231" idx="2"/>
          <a:endCxn id="233" idx="0"/>
        </xdr:cNvCxnSpPr>
      </xdr:nvCxnSpPr>
      <xdr:spPr>
        <a:xfrm>
          <a:off x="2281237" y="5638799"/>
          <a:ext cx="5431" cy="282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23</xdr:row>
      <xdr:rowOff>47625</xdr:rowOff>
    </xdr:from>
    <xdr:to>
      <xdr:col>1</xdr:col>
      <xdr:colOff>400050</xdr:colOff>
      <xdr:row>24</xdr:row>
      <xdr:rowOff>177800</xdr:rowOff>
    </xdr:to>
    <xdr:sp macro="" textlink="">
      <xdr:nvSpPr>
        <xdr:cNvPr id="252" name="7 Akış Çizelgesi: Belge"/>
        <xdr:cNvSpPr/>
      </xdr:nvSpPr>
      <xdr:spPr>
        <a:xfrm>
          <a:off x="257175" y="4333875"/>
          <a:ext cx="828675"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0</xdr:col>
      <xdr:colOff>266700</xdr:colOff>
      <xdr:row>20</xdr:row>
      <xdr:rowOff>161925</xdr:rowOff>
    </xdr:from>
    <xdr:to>
      <xdr:col>1</xdr:col>
      <xdr:colOff>400050</xdr:colOff>
      <xdr:row>22</xdr:row>
      <xdr:rowOff>75230</xdr:rowOff>
    </xdr:to>
    <xdr:sp macro="" textlink="">
      <xdr:nvSpPr>
        <xdr:cNvPr id="61" name="15 Akış Çizelgesi: Manyetik Disk"/>
        <xdr:cNvSpPr/>
      </xdr:nvSpPr>
      <xdr:spPr>
        <a:xfrm>
          <a:off x="266700" y="3905250"/>
          <a:ext cx="819150"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1</xdr:col>
      <xdr:colOff>400051</xdr:colOff>
      <xdr:row>22</xdr:row>
      <xdr:rowOff>162029</xdr:rowOff>
    </xdr:from>
    <xdr:to>
      <xdr:col>2</xdr:col>
      <xdr:colOff>149226</xdr:colOff>
      <xdr:row>24</xdr:row>
      <xdr:rowOff>22225</xdr:rowOff>
    </xdr:to>
    <xdr:cxnSp macro="">
      <xdr:nvCxnSpPr>
        <xdr:cNvPr id="6" name="Dirsek Bağlayıcısı 5"/>
        <xdr:cNvCxnSpPr>
          <a:stCxn id="82" idx="1"/>
          <a:endCxn id="252" idx="3"/>
        </xdr:cNvCxnSpPr>
      </xdr:nvCxnSpPr>
      <xdr:spPr>
        <a:xfrm rot="10800000" flipV="1">
          <a:off x="1085851" y="4267304"/>
          <a:ext cx="434975" cy="22214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21</xdr:row>
      <xdr:rowOff>118578</xdr:rowOff>
    </xdr:from>
    <xdr:to>
      <xdr:col>2</xdr:col>
      <xdr:colOff>149225</xdr:colOff>
      <xdr:row>22</xdr:row>
      <xdr:rowOff>162029</xdr:rowOff>
    </xdr:to>
    <xdr:cxnSp macro="">
      <xdr:nvCxnSpPr>
        <xdr:cNvPr id="8" name="Dirsek Bağlayıcısı 7"/>
        <xdr:cNvCxnSpPr>
          <a:stCxn id="61" idx="4"/>
          <a:endCxn id="82" idx="1"/>
        </xdr:cNvCxnSpPr>
      </xdr:nvCxnSpPr>
      <xdr:spPr>
        <a:xfrm>
          <a:off x="1085850" y="4042878"/>
          <a:ext cx="434975" cy="22442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495300</xdr:colOff>
      <xdr:row>9</xdr:row>
      <xdr:rowOff>126756</xdr:rowOff>
    </xdr:from>
    <xdr:to>
      <xdr:col>4</xdr:col>
      <xdr:colOff>495301</xdr:colOff>
      <xdr:row>10</xdr:row>
      <xdr:rowOff>209550</xdr:rowOff>
    </xdr:to>
    <xdr:cxnSp macro="">
      <xdr:nvCxnSpPr>
        <xdr:cNvPr id="101" name="Düz Ok Bağlayıcısı 100"/>
        <xdr:cNvCxnSpPr>
          <a:stCxn id="104" idx="2"/>
          <a:endCxn id="22" idx="0"/>
        </xdr:cNvCxnSpPr>
      </xdr:nvCxnSpPr>
      <xdr:spPr>
        <a:xfrm flipH="1">
          <a:off x="3238500" y="1822206"/>
          <a:ext cx="1" cy="273294"/>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495301</xdr:colOff>
      <xdr:row>7</xdr:row>
      <xdr:rowOff>180975</xdr:rowOff>
    </xdr:from>
    <xdr:to>
      <xdr:col>5</xdr:col>
      <xdr:colOff>495301</xdr:colOff>
      <xdr:row>9</xdr:row>
      <xdr:rowOff>126756</xdr:rowOff>
    </xdr:to>
    <xdr:sp macro="" textlink="">
      <xdr:nvSpPr>
        <xdr:cNvPr id="104" name="6 Akış Çizelgesi: Önceden Tanımlı İşlem"/>
        <xdr:cNvSpPr/>
      </xdr:nvSpPr>
      <xdr:spPr>
        <a:xfrm>
          <a:off x="2552701" y="1495425"/>
          <a:ext cx="1371600"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2</xdr:col>
      <xdr:colOff>152400</xdr:colOff>
      <xdr:row>10</xdr:row>
      <xdr:rowOff>9525</xdr:rowOff>
    </xdr:from>
    <xdr:to>
      <xdr:col>3</xdr:col>
      <xdr:colOff>133350</xdr:colOff>
      <xdr:row>11</xdr:row>
      <xdr:rowOff>92075</xdr:rowOff>
    </xdr:to>
    <xdr:sp macro="" textlink="">
      <xdr:nvSpPr>
        <xdr:cNvPr id="93" name="7 Akış Çizelgesi: Belge"/>
        <xdr:cNvSpPr/>
      </xdr:nvSpPr>
      <xdr:spPr>
        <a:xfrm>
          <a:off x="1524000" y="1895475"/>
          <a:ext cx="66675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2</xdr:col>
      <xdr:colOff>152400</xdr:colOff>
      <xdr:row>12</xdr:row>
      <xdr:rowOff>9525</xdr:rowOff>
    </xdr:from>
    <xdr:to>
      <xdr:col>3</xdr:col>
      <xdr:colOff>133350</xdr:colOff>
      <xdr:row>13</xdr:row>
      <xdr:rowOff>139700</xdr:rowOff>
    </xdr:to>
    <xdr:sp macro="" textlink="">
      <xdr:nvSpPr>
        <xdr:cNvPr id="95" name="7 Akış Çizelgesi: Belge"/>
        <xdr:cNvSpPr/>
      </xdr:nvSpPr>
      <xdr:spPr>
        <a:xfrm>
          <a:off x="1524000" y="2305050"/>
          <a:ext cx="66675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Dilekçe</a:t>
          </a:r>
        </a:p>
      </xdr:txBody>
    </xdr:sp>
    <xdr:clientData/>
  </xdr:twoCellAnchor>
  <xdr:twoCellAnchor>
    <xdr:from>
      <xdr:col>2</xdr:col>
      <xdr:colOff>142875</xdr:colOff>
      <xdr:row>17</xdr:row>
      <xdr:rowOff>123826</xdr:rowOff>
    </xdr:from>
    <xdr:to>
      <xdr:col>4</xdr:col>
      <xdr:colOff>295275</xdr:colOff>
      <xdr:row>20</xdr:row>
      <xdr:rowOff>57150</xdr:rowOff>
    </xdr:to>
    <xdr:sp macro="" textlink="">
      <xdr:nvSpPr>
        <xdr:cNvPr id="102" name="1 Akış Çizelgesi: İşlem"/>
        <xdr:cNvSpPr/>
      </xdr:nvSpPr>
      <xdr:spPr>
        <a:xfrm>
          <a:off x="1514475" y="3324226"/>
          <a:ext cx="1524000" cy="47624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Düzeltme ve İade Belgesinin Düzenlenerek Yetkililerce İmzalanması</a:t>
          </a:r>
        </a:p>
      </xdr:txBody>
    </xdr:sp>
    <xdr:clientData/>
  </xdr:twoCellAnchor>
  <xdr:twoCellAnchor>
    <xdr:from>
      <xdr:col>3</xdr:col>
      <xdr:colOff>219075</xdr:colOff>
      <xdr:row>20</xdr:row>
      <xdr:rowOff>57150</xdr:rowOff>
    </xdr:from>
    <xdr:to>
      <xdr:col>3</xdr:col>
      <xdr:colOff>219075</xdr:colOff>
      <xdr:row>21</xdr:row>
      <xdr:rowOff>139700</xdr:rowOff>
    </xdr:to>
    <xdr:cxnSp macro="">
      <xdr:nvCxnSpPr>
        <xdr:cNvPr id="105" name="Düz Ok Bağlayıcısı 104"/>
        <xdr:cNvCxnSpPr>
          <a:stCxn id="102" idx="2"/>
          <a:endCxn id="82" idx="0"/>
        </xdr:cNvCxnSpPr>
      </xdr:nvCxnSpPr>
      <xdr:spPr>
        <a:xfrm>
          <a:off x="2276475" y="3800475"/>
          <a:ext cx="0" cy="263525"/>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276225</xdr:colOff>
      <xdr:row>17</xdr:row>
      <xdr:rowOff>180974</xdr:rowOff>
    </xdr:from>
    <xdr:to>
      <xdr:col>1</xdr:col>
      <xdr:colOff>409575</xdr:colOff>
      <xdr:row>19</xdr:row>
      <xdr:rowOff>171449</xdr:rowOff>
    </xdr:to>
    <xdr:sp macro="" textlink="">
      <xdr:nvSpPr>
        <xdr:cNvPr id="107" name="7 Akış Çizelgesi: Belge"/>
        <xdr:cNvSpPr/>
      </xdr:nvSpPr>
      <xdr:spPr>
        <a:xfrm>
          <a:off x="276225" y="3381374"/>
          <a:ext cx="819150" cy="3524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Düzeltme ve İade Belgesi</a:t>
          </a:r>
        </a:p>
      </xdr:txBody>
    </xdr:sp>
    <xdr:clientData/>
  </xdr:twoCellAnchor>
  <xdr:twoCellAnchor>
    <xdr:from>
      <xdr:col>1</xdr:col>
      <xdr:colOff>409575</xdr:colOff>
      <xdr:row>18</xdr:row>
      <xdr:rowOff>176212</xdr:rowOff>
    </xdr:from>
    <xdr:to>
      <xdr:col>2</xdr:col>
      <xdr:colOff>142875</xdr:colOff>
      <xdr:row>19</xdr:row>
      <xdr:rowOff>1</xdr:rowOff>
    </xdr:to>
    <xdr:cxnSp macro="">
      <xdr:nvCxnSpPr>
        <xdr:cNvPr id="53" name="Düz Ok Bağlayıcısı 52"/>
        <xdr:cNvCxnSpPr>
          <a:stCxn id="102" idx="1"/>
          <a:endCxn id="107" idx="3"/>
        </xdr:cNvCxnSpPr>
      </xdr:nvCxnSpPr>
      <xdr:spPr>
        <a:xfrm flipH="1" flipV="1">
          <a:off x="1095375" y="3557587"/>
          <a:ext cx="419100" cy="4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10</xdr:row>
      <xdr:rowOff>165100</xdr:rowOff>
    </xdr:from>
    <xdr:to>
      <xdr:col>3</xdr:col>
      <xdr:colOff>441325</xdr:colOff>
      <xdr:row>11</xdr:row>
      <xdr:rowOff>147638</xdr:rowOff>
    </xdr:to>
    <xdr:cxnSp macro="">
      <xdr:nvCxnSpPr>
        <xdr:cNvPr id="57" name="Dirsek Bağlayıcısı 56"/>
        <xdr:cNvCxnSpPr>
          <a:stCxn id="93" idx="3"/>
          <a:endCxn id="22" idx="1"/>
        </xdr:cNvCxnSpPr>
      </xdr:nvCxnSpPr>
      <xdr:spPr>
        <a:xfrm>
          <a:off x="2190750" y="2051050"/>
          <a:ext cx="307975" cy="2111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11</xdr:row>
      <xdr:rowOff>147638</xdr:rowOff>
    </xdr:from>
    <xdr:to>
      <xdr:col>3</xdr:col>
      <xdr:colOff>441325</xdr:colOff>
      <xdr:row>12</xdr:row>
      <xdr:rowOff>165100</xdr:rowOff>
    </xdr:to>
    <xdr:cxnSp macro="">
      <xdr:nvCxnSpPr>
        <xdr:cNvPr id="59" name="Dirsek Bağlayıcısı 58"/>
        <xdr:cNvCxnSpPr>
          <a:stCxn id="95" idx="3"/>
          <a:endCxn id="22" idx="1"/>
        </xdr:cNvCxnSpPr>
      </xdr:nvCxnSpPr>
      <xdr:spPr>
        <a:xfrm flipV="1">
          <a:off x="2190750" y="2262188"/>
          <a:ext cx="307975" cy="1984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63012</xdr:colOff>
      <xdr:row>2</xdr:row>
      <xdr:rowOff>76200</xdr:rowOff>
    </xdr:from>
    <xdr:to>
      <xdr:col>4</xdr:col>
      <xdr:colOff>470388</xdr:colOff>
      <xdr:row>4</xdr:row>
      <xdr:rowOff>142143</xdr:rowOff>
    </xdr:to>
    <xdr:sp macro="" textlink="">
      <xdr:nvSpPr>
        <xdr:cNvPr id="11" name="1 Akış Çizelgesi: İşlem"/>
        <xdr:cNvSpPr/>
      </xdr:nvSpPr>
      <xdr:spPr>
        <a:xfrm>
          <a:off x="2120412"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238858</xdr:colOff>
      <xdr:row>6</xdr:row>
      <xdr:rowOff>38101</xdr:rowOff>
    </xdr:from>
    <xdr:to>
      <xdr:col>7</xdr:col>
      <xdr:colOff>180243</xdr:colOff>
      <xdr:row>8</xdr:row>
      <xdr:rowOff>112836</xdr:rowOff>
    </xdr:to>
    <xdr:sp macro="" textlink="">
      <xdr:nvSpPr>
        <xdr:cNvPr id="12" name="1 Akış Çizelgesi: İşlem"/>
        <xdr:cNvSpPr/>
      </xdr:nvSpPr>
      <xdr:spPr>
        <a:xfrm>
          <a:off x="3667858"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419100</xdr:colOff>
      <xdr:row>7</xdr:row>
      <xdr:rowOff>153867</xdr:rowOff>
    </xdr:from>
    <xdr:to>
      <xdr:col>2</xdr:col>
      <xdr:colOff>255476</xdr:colOff>
      <xdr:row>10</xdr:row>
      <xdr:rowOff>76201</xdr:rowOff>
    </xdr:to>
    <xdr:sp macro="" textlink="">
      <xdr:nvSpPr>
        <xdr:cNvPr id="14" name="1 Akış Çizelgesi: İşlem"/>
        <xdr:cNvSpPr/>
      </xdr:nvSpPr>
      <xdr:spPr>
        <a:xfrm>
          <a:off x="419100"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253513</xdr:colOff>
      <xdr:row>12</xdr:row>
      <xdr:rowOff>101112</xdr:rowOff>
    </xdr:from>
    <xdr:to>
      <xdr:col>5</xdr:col>
      <xdr:colOff>41033</xdr:colOff>
      <xdr:row>14</xdr:row>
      <xdr:rowOff>169253</xdr:rowOff>
    </xdr:to>
    <xdr:sp macro="" textlink="">
      <xdr:nvSpPr>
        <xdr:cNvPr id="16" name="1 Akış Çizelgesi: İşlem"/>
        <xdr:cNvSpPr/>
      </xdr:nvSpPr>
      <xdr:spPr>
        <a:xfrm>
          <a:off x="2310913"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41033</xdr:colOff>
      <xdr:row>8</xdr:row>
      <xdr:rowOff>112836</xdr:rowOff>
    </xdr:from>
    <xdr:to>
      <xdr:col>6</xdr:col>
      <xdr:colOff>209550</xdr:colOff>
      <xdr:row>13</xdr:row>
      <xdr:rowOff>136282</xdr:rowOff>
    </xdr:to>
    <xdr:cxnSp macro="">
      <xdr:nvCxnSpPr>
        <xdr:cNvPr id="17" name="Düz Ok Bağlayıcısı 16"/>
        <xdr:cNvCxnSpPr>
          <a:stCxn id="12" idx="2"/>
          <a:endCxn id="16" idx="3"/>
        </xdr:cNvCxnSpPr>
      </xdr:nvCxnSpPr>
      <xdr:spPr>
        <a:xfrm flipH="1">
          <a:off x="3470033"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4</xdr:row>
      <xdr:rowOff>142143</xdr:rowOff>
    </xdr:from>
    <xdr:to>
      <xdr:col>4</xdr:col>
      <xdr:colOff>147273</xdr:colOff>
      <xdr:row>12</xdr:row>
      <xdr:rowOff>101112</xdr:rowOff>
    </xdr:to>
    <xdr:cxnSp macro="">
      <xdr:nvCxnSpPr>
        <xdr:cNvPr id="18" name="Düz Ok Bağlayıcısı 17"/>
        <xdr:cNvCxnSpPr>
          <a:stCxn id="11" idx="2"/>
          <a:endCxn id="16" idx="0"/>
        </xdr:cNvCxnSpPr>
      </xdr:nvCxnSpPr>
      <xdr:spPr>
        <a:xfrm>
          <a:off x="2667000"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337288</xdr:colOff>
      <xdr:row>3</xdr:row>
      <xdr:rowOff>109172</xdr:rowOff>
    </xdr:from>
    <xdr:to>
      <xdr:col>3</xdr:col>
      <xdr:colOff>63012</xdr:colOff>
      <xdr:row>7</xdr:row>
      <xdr:rowOff>153867</xdr:rowOff>
    </xdr:to>
    <xdr:cxnSp macro="">
      <xdr:nvCxnSpPr>
        <xdr:cNvPr id="19" name="Düz Ok Bağlayıcısı 18"/>
        <xdr:cNvCxnSpPr>
          <a:stCxn id="11" idx="1"/>
          <a:endCxn id="14" idx="0"/>
        </xdr:cNvCxnSpPr>
      </xdr:nvCxnSpPr>
      <xdr:spPr>
        <a:xfrm flipH="1">
          <a:off x="1023088"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470388</xdr:colOff>
      <xdr:row>3</xdr:row>
      <xdr:rowOff>109172</xdr:rowOff>
    </xdr:from>
    <xdr:to>
      <xdr:col>6</xdr:col>
      <xdr:colOff>209551</xdr:colOff>
      <xdr:row>6</xdr:row>
      <xdr:rowOff>38101</xdr:rowOff>
    </xdr:to>
    <xdr:cxnSp macro="">
      <xdr:nvCxnSpPr>
        <xdr:cNvPr id="20" name="Düz Ok Bağlayıcısı 19"/>
        <xdr:cNvCxnSpPr>
          <a:stCxn id="11" idx="3"/>
          <a:endCxn id="12" idx="0"/>
        </xdr:cNvCxnSpPr>
      </xdr:nvCxnSpPr>
      <xdr:spPr>
        <a:xfrm>
          <a:off x="3213588"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337288</xdr:colOff>
      <xdr:row>10</xdr:row>
      <xdr:rowOff>76201</xdr:rowOff>
    </xdr:from>
    <xdr:to>
      <xdr:col>3</xdr:col>
      <xdr:colOff>253513</xdr:colOff>
      <xdr:row>13</xdr:row>
      <xdr:rowOff>135183</xdr:rowOff>
    </xdr:to>
    <xdr:cxnSp macro="">
      <xdr:nvCxnSpPr>
        <xdr:cNvPr id="21" name="Düz Ok Bağlayıcısı 20"/>
        <xdr:cNvCxnSpPr>
          <a:stCxn id="14" idx="2"/>
          <a:endCxn id="16" idx="1"/>
        </xdr:cNvCxnSpPr>
      </xdr:nvCxnSpPr>
      <xdr:spPr>
        <a:xfrm>
          <a:off x="1023088"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255476</xdr:colOff>
      <xdr:row>7</xdr:row>
      <xdr:rowOff>75469</xdr:rowOff>
    </xdr:from>
    <xdr:to>
      <xdr:col>5</xdr:col>
      <xdr:colOff>238858</xdr:colOff>
      <xdr:row>9</xdr:row>
      <xdr:rowOff>24547</xdr:rowOff>
    </xdr:to>
    <xdr:cxnSp macro="">
      <xdr:nvCxnSpPr>
        <xdr:cNvPr id="22" name="Düz Ok Bağlayıcısı 21"/>
        <xdr:cNvCxnSpPr>
          <a:stCxn id="14" idx="3"/>
          <a:endCxn id="12" idx="1"/>
        </xdr:cNvCxnSpPr>
      </xdr:nvCxnSpPr>
      <xdr:spPr>
        <a:xfrm flipV="1">
          <a:off x="1627076"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keskin1@muhasebat.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A12" sqref="A12:C12"/>
    </sheetView>
  </sheetViews>
  <sheetFormatPr defaultRowHeight="12.75"/>
  <cols>
    <col min="1" max="1" width="5.625" style="40" customWidth="1"/>
    <col min="2" max="2" width="40" style="40" customWidth="1"/>
    <col min="3" max="3" width="45.3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113" t="s">
        <v>1082</v>
      </c>
    </row>
    <row r="6" spans="1:256" ht="25.5">
      <c r="A6" s="53" t="s">
        <v>777</v>
      </c>
      <c r="B6" s="37" t="s">
        <v>772</v>
      </c>
      <c r="C6" s="44" t="s">
        <v>1083</v>
      </c>
    </row>
    <row r="7" spans="1:256" ht="25.5">
      <c r="A7" s="53" t="s">
        <v>778</v>
      </c>
      <c r="B7" s="37" t="s">
        <v>773</v>
      </c>
      <c r="C7" s="44" t="s">
        <v>1092</v>
      </c>
    </row>
    <row r="9" spans="1:256" s="52"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1" t="s">
        <v>42</v>
      </c>
      <c r="B12" s="122"/>
      <c r="C12" s="123"/>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 sqref="B1:C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3" t="s">
        <v>1111</v>
      </c>
      <c r="C1" s="144"/>
      <c r="D1" s="35" t="s">
        <v>808</v>
      </c>
    </row>
    <row r="2" spans="1:4">
      <c r="A2" s="1" t="s">
        <v>786</v>
      </c>
      <c r="B2" s="145" t="str">
        <f>IF('1_GO'!C4="","",'1_GO'!C4)</f>
        <v>Ödeme İşlemleri</v>
      </c>
      <c r="C2" s="146"/>
    </row>
    <row r="3" spans="1:4">
      <c r="A3" s="1" t="s">
        <v>785</v>
      </c>
      <c r="B3" s="147" t="str">
        <f>IF('1_GO'!C5="","",'1_GO'!C5)</f>
        <v>Bütçe Gelirlerinden Ret ve İade İşlemleri Süreci</v>
      </c>
      <c r="C3" s="14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1066</v>
      </c>
      <c r="C9" s="12" t="s">
        <v>1076</v>
      </c>
    </row>
    <row r="10" spans="1:4">
      <c r="A10" s="12">
        <v>2</v>
      </c>
      <c r="B10" s="36" t="s">
        <v>1075</v>
      </c>
    </row>
    <row r="11" spans="1:4">
      <c r="A11" s="12">
        <v>3</v>
      </c>
      <c r="B11" s="36" t="s">
        <v>1103</v>
      </c>
    </row>
  </sheetData>
  <sheetProtection selectLockedCells="1"/>
  <mergeCells count="3">
    <mergeCell ref="B1:C1"/>
    <mergeCell ref="B2:C2"/>
    <mergeCell ref="B3:C3"/>
  </mergeCells>
  <phoneticPr fontId="34"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1111</v>
      </c>
      <c r="C1" s="35" t="s">
        <v>808</v>
      </c>
    </row>
    <row r="2" spans="1:3">
      <c r="A2" s="1" t="s">
        <v>786</v>
      </c>
      <c r="B2" s="4" t="str">
        <f>IF('1_GO'!C4="","",'1_GO'!C4)</f>
        <v>Ödeme İşlemleri</v>
      </c>
    </row>
    <row r="3" spans="1:3">
      <c r="A3" s="1" t="s">
        <v>785</v>
      </c>
      <c r="B3" s="5" t="str">
        <f>IF('1_GO'!C5="","",'1_GO'!C5)</f>
        <v>Bütçe Gelirlerinden Ret ve İade İşlemleri Süreci</v>
      </c>
    </row>
    <row r="4" spans="1:3">
      <c r="A4" s="2"/>
      <c r="B4" s="2"/>
    </row>
    <row r="5" spans="1:3" ht="18">
      <c r="A5" s="6" t="s">
        <v>1038</v>
      </c>
      <c r="B5" s="8"/>
    </row>
    <row r="6" spans="1:3">
      <c r="A6" s="9"/>
      <c r="B6" s="11"/>
    </row>
    <row r="7" spans="1:3">
      <c r="A7" s="3"/>
      <c r="B7" s="2"/>
    </row>
    <row r="8" spans="1:3">
      <c r="A8" s="1" t="s">
        <v>782</v>
      </c>
      <c r="B8" s="1" t="s">
        <v>806</v>
      </c>
    </row>
    <row r="9" spans="1:3">
      <c r="B9" s="12" t="s">
        <v>1080</v>
      </c>
    </row>
  </sheetData>
  <sheetProtection selectLockedCells="1"/>
  <phoneticPr fontId="34"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90.625" style="12" customWidth="1"/>
    <col min="3" max="16384" width="9" style="2"/>
  </cols>
  <sheetData>
    <row r="1" spans="1:3">
      <c r="A1" s="1" t="s">
        <v>784</v>
      </c>
      <c r="B1" s="13" t="s">
        <v>1111</v>
      </c>
      <c r="C1" s="35" t="s">
        <v>808</v>
      </c>
    </row>
    <row r="2" spans="1:3">
      <c r="A2" s="1" t="s">
        <v>786</v>
      </c>
      <c r="B2" s="4" t="str">
        <f>IF('1_GO'!C4="","",'1_GO'!C4)</f>
        <v>Ödeme İşlemleri</v>
      </c>
    </row>
    <row r="3" spans="1:3">
      <c r="A3" s="1" t="s">
        <v>785</v>
      </c>
      <c r="B3" s="5" t="str">
        <f>IF('1_GO'!C5="","",'1_GO'!C5)</f>
        <v>Bütçe Gelirlerinden Ret ve İade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1077</v>
      </c>
    </row>
    <row r="10" spans="1:3">
      <c r="A10" s="12">
        <v>2</v>
      </c>
      <c r="B10" s="111" t="s">
        <v>1088</v>
      </c>
    </row>
  </sheetData>
  <sheetProtection selectLockedCells="1"/>
  <phoneticPr fontId="34" type="noConversion"/>
  <conditionalFormatting sqref="B1:B3">
    <cfRule type="containsBlanks" dxfId="12" priority="3">
      <formula>LEN(TRIM(B1))=0</formula>
    </cfRule>
  </conditionalFormatting>
  <conditionalFormatting sqref="A9:B9 A11:B65536 A10">
    <cfRule type="containsBlanks" dxfId="11" priority="2">
      <formula>LEN(TRIM(A9))=0</formula>
    </cfRule>
  </conditionalFormatting>
  <conditionalFormatting sqref="B10">
    <cfRule type="containsBlanks" dxfId="10" priority="1">
      <formula>LEN(TRIM(B10))=0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98"/>
  <sheetViews>
    <sheetView tabSelected="1" view="pageBreakPreview" zoomScale="80" zoomScaleNormal="85" zoomScaleSheetLayoutView="80" workbookViewId="0">
      <pane xSplit="4" ySplit="8" topLeftCell="E30" activePane="bottomRight" state="frozen"/>
      <selection activeCell="H15" sqref="H15"/>
      <selection pane="topRight" activeCell="H15" sqref="H15"/>
      <selection pane="bottomLeft" activeCell="H15" sqref="H15"/>
      <selection pane="bottomRight" activeCell="E39" sqref="E39:I3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4" t="s">
        <v>1111</v>
      </c>
      <c r="C1" s="154"/>
      <c r="D1" s="154"/>
      <c r="E1" s="35" t="s">
        <v>808</v>
      </c>
      <c r="F1" s="14"/>
      <c r="G1" s="14"/>
      <c r="H1" s="14"/>
      <c r="I1" s="14"/>
      <c r="J1" s="14"/>
      <c r="K1" s="14"/>
      <c r="L1" s="14"/>
      <c r="M1" s="14"/>
    </row>
    <row r="2" spans="1:13">
      <c r="A2" s="1" t="s">
        <v>786</v>
      </c>
      <c r="B2" s="155" t="str">
        <f>IF('1_GO'!C4="","",'1_GO'!C4)</f>
        <v>Ödeme İşlemleri</v>
      </c>
      <c r="C2" s="155"/>
      <c r="D2" s="155"/>
      <c r="E2" s="14"/>
      <c r="F2" s="14"/>
      <c r="G2" s="14"/>
      <c r="H2" s="14"/>
      <c r="I2" s="14"/>
      <c r="J2" s="14"/>
      <c r="K2" s="14"/>
      <c r="L2" s="14"/>
      <c r="M2" s="14"/>
    </row>
    <row r="3" spans="1:13">
      <c r="A3" s="1" t="s">
        <v>785</v>
      </c>
      <c r="B3" s="156" t="str">
        <f>IF('1_GO'!C5="","",'1_GO'!C5)</f>
        <v>Bütçe Gelirlerinden Ret ve İade İşlemleri Süreci</v>
      </c>
      <c r="C3" s="156"/>
      <c r="D3" s="15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25.5">
      <c r="A9" s="30">
        <v>1</v>
      </c>
      <c r="B9" s="30" t="s">
        <v>1095</v>
      </c>
      <c r="C9" s="30" t="s">
        <v>1094</v>
      </c>
      <c r="D9" s="30" t="s">
        <v>1068</v>
      </c>
      <c r="E9" s="30" t="s">
        <v>1059</v>
      </c>
      <c r="F9" s="30" t="s">
        <v>1062</v>
      </c>
      <c r="G9" s="30" t="s">
        <v>1080</v>
      </c>
      <c r="H9" s="30" t="s">
        <v>1080</v>
      </c>
      <c r="I9" s="30" t="s">
        <v>1080</v>
      </c>
      <c r="J9" s="30" t="s">
        <v>1080</v>
      </c>
      <c r="K9" s="30" t="s">
        <v>716</v>
      </c>
      <c r="L9" s="30" t="s">
        <v>718</v>
      </c>
      <c r="M9" s="107" t="s">
        <v>820</v>
      </c>
    </row>
    <row r="10" spans="1:13" ht="25.5">
      <c r="A10" s="30">
        <v>2</v>
      </c>
      <c r="B10" s="30" t="s">
        <v>1096</v>
      </c>
      <c r="C10" s="30" t="s">
        <v>1096</v>
      </c>
      <c r="D10" s="30" t="s">
        <v>1097</v>
      </c>
      <c r="E10" s="30" t="s">
        <v>1059</v>
      </c>
      <c r="F10" s="30" t="s">
        <v>1062</v>
      </c>
      <c r="G10" s="30" t="s">
        <v>1080</v>
      </c>
      <c r="H10" s="30" t="s">
        <v>1080</v>
      </c>
      <c r="I10" s="30" t="s">
        <v>1080</v>
      </c>
      <c r="J10" s="30" t="s">
        <v>1080</v>
      </c>
      <c r="K10" s="30" t="s">
        <v>716</v>
      </c>
      <c r="L10" s="30" t="s">
        <v>718</v>
      </c>
      <c r="M10" s="107" t="s">
        <v>820</v>
      </c>
    </row>
    <row r="11" spans="1:13" ht="25.5">
      <c r="A11" s="30">
        <v>3</v>
      </c>
      <c r="B11" s="30" t="s">
        <v>1099</v>
      </c>
      <c r="C11" s="30" t="s">
        <v>1098</v>
      </c>
      <c r="D11" s="30" t="s">
        <v>1068</v>
      </c>
      <c r="E11" s="30" t="s">
        <v>1059</v>
      </c>
      <c r="F11" s="30" t="s">
        <v>1062</v>
      </c>
      <c r="G11" s="30" t="s">
        <v>1080</v>
      </c>
      <c r="H11" s="30" t="s">
        <v>1080</v>
      </c>
      <c r="I11" s="30" t="s">
        <v>1088</v>
      </c>
      <c r="J11" s="30" t="s">
        <v>1080</v>
      </c>
      <c r="K11" s="30" t="s">
        <v>716</v>
      </c>
      <c r="L11" s="30" t="s">
        <v>718</v>
      </c>
      <c r="M11" s="107" t="s">
        <v>820</v>
      </c>
    </row>
    <row r="12" spans="1:13" ht="25.5">
      <c r="A12" s="30">
        <v>4</v>
      </c>
      <c r="B12" s="30" t="s">
        <v>1101</v>
      </c>
      <c r="C12" s="30" t="s">
        <v>1100</v>
      </c>
      <c r="D12" s="30" t="s">
        <v>1068</v>
      </c>
      <c r="E12" s="30" t="s">
        <v>1059</v>
      </c>
      <c r="F12" s="30" t="s">
        <v>1062</v>
      </c>
      <c r="G12" s="30" t="s">
        <v>1080</v>
      </c>
      <c r="H12" s="30" t="s">
        <v>1080</v>
      </c>
      <c r="I12" s="30" t="s">
        <v>1077</v>
      </c>
      <c r="J12" s="30" t="s">
        <v>1064</v>
      </c>
      <c r="K12" s="30" t="s">
        <v>716</v>
      </c>
      <c r="L12" s="30" t="s">
        <v>718</v>
      </c>
      <c r="M12" s="107" t="s">
        <v>820</v>
      </c>
    </row>
    <row r="13" spans="1:13">
      <c r="A13" s="30"/>
      <c r="M13" s="107"/>
    </row>
    <row r="14" spans="1:13">
      <c r="A14" s="30"/>
      <c r="M14" s="107"/>
    </row>
    <row r="15" spans="1:13">
      <c r="A15" s="30"/>
      <c r="M15" s="107"/>
    </row>
    <row r="16" spans="1:13">
      <c r="A16" s="30"/>
      <c r="M16" s="107"/>
    </row>
    <row r="17" spans="1:13">
      <c r="A17" s="30"/>
      <c r="M17" s="107"/>
    </row>
    <row r="18" spans="1:13">
      <c r="A18" s="30"/>
      <c r="M18" s="107"/>
    </row>
    <row r="19" spans="1:13">
      <c r="A19" s="30"/>
      <c r="M19" s="107"/>
    </row>
    <row r="20" spans="1:13">
      <c r="A20" s="30"/>
      <c r="M20" s="107"/>
    </row>
    <row r="21" spans="1:13">
      <c r="A21" s="30"/>
      <c r="M21" s="107"/>
    </row>
    <row r="22" spans="1:13">
      <c r="A22" s="30"/>
      <c r="M22" s="107"/>
    </row>
    <row r="23" spans="1:13">
      <c r="A23" s="30"/>
      <c r="M23" s="107"/>
    </row>
    <row r="24" spans="1:13">
      <c r="A24" s="30"/>
      <c r="M24" s="107"/>
    </row>
    <row r="25" spans="1:13" ht="15" customHeight="1">
      <c r="A25" s="30"/>
      <c r="M25" s="107"/>
    </row>
    <row r="26" spans="1:13">
      <c r="A26" s="30"/>
      <c r="M26" s="107"/>
    </row>
    <row r="27" spans="1:13">
      <c r="A27" s="30"/>
      <c r="M27" s="107"/>
    </row>
    <row r="28" spans="1:13">
      <c r="A28" s="30"/>
      <c r="M28" s="107"/>
    </row>
    <row r="29" spans="1:13">
      <c r="A29" s="30"/>
      <c r="M29" s="107"/>
    </row>
    <row r="30" spans="1:13">
      <c r="A30" s="30"/>
      <c r="M30" s="107"/>
    </row>
    <row r="31" spans="1:13">
      <c r="A31" s="30"/>
      <c r="M31" s="107"/>
    </row>
    <row r="32" spans="1:13">
      <c r="A32" s="30"/>
      <c r="M32" s="107"/>
    </row>
    <row r="33" spans="1:13">
      <c r="A33" s="30"/>
      <c r="M33" s="107"/>
    </row>
    <row r="34" spans="1:13">
      <c r="A34" s="30"/>
      <c r="M34" s="107"/>
    </row>
    <row r="35" spans="1:13">
      <c r="A35" s="30"/>
      <c r="M35" s="107"/>
    </row>
    <row r="36" spans="1:13" ht="15" thickBot="1">
      <c r="A36" s="30"/>
      <c r="M36" s="107"/>
    </row>
    <row r="37" spans="1:13" ht="40.5" customHeight="1" thickBot="1">
      <c r="A37" s="149" t="s">
        <v>1054</v>
      </c>
      <c r="B37" s="150"/>
      <c r="C37" s="151"/>
      <c r="D37" s="112"/>
      <c r="E37" s="149" t="s">
        <v>1055</v>
      </c>
      <c r="F37" s="150"/>
      <c r="G37" s="150"/>
      <c r="H37" s="150"/>
      <c r="I37" s="151"/>
      <c r="J37" s="112"/>
      <c r="K37" s="112"/>
      <c r="L37" s="152"/>
      <c r="M37" s="112"/>
    </row>
    <row r="38" spans="1:13" ht="24.75" customHeight="1">
      <c r="A38" s="157" t="s">
        <v>1107</v>
      </c>
      <c r="B38" s="158"/>
      <c r="C38" s="159"/>
      <c r="D38" s="112"/>
      <c r="E38" s="157" t="s">
        <v>1104</v>
      </c>
      <c r="F38" s="158"/>
      <c r="G38" s="158"/>
      <c r="H38" s="158"/>
      <c r="I38" s="159"/>
      <c r="J38" s="112"/>
      <c r="K38" s="112"/>
      <c r="L38" s="153"/>
      <c r="M38" s="112"/>
    </row>
    <row r="39" spans="1:13" ht="69" customHeight="1" thickBot="1">
      <c r="A39" s="160" t="s">
        <v>1108</v>
      </c>
      <c r="B39" s="161"/>
      <c r="C39" s="162"/>
      <c r="D39" s="112"/>
      <c r="E39" s="160" t="s">
        <v>1102</v>
      </c>
      <c r="F39" s="161"/>
      <c r="G39" s="161"/>
      <c r="H39" s="161"/>
      <c r="I39" s="162"/>
      <c r="J39" s="112"/>
      <c r="K39" s="112"/>
      <c r="L39" s="153"/>
      <c r="M39" s="112"/>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sheetData>
  <sheetProtection selectLockedCells="1"/>
  <autoFilter ref="A8:M8"/>
  <mergeCells count="10">
    <mergeCell ref="E37:I37"/>
    <mergeCell ref="L37:L39"/>
    <mergeCell ref="B1:D1"/>
    <mergeCell ref="B2:D2"/>
    <mergeCell ref="B3:D3"/>
    <mergeCell ref="A37:C37"/>
    <mergeCell ref="A38:C38"/>
    <mergeCell ref="E38:I38"/>
    <mergeCell ref="A39:C39"/>
    <mergeCell ref="E39:I39"/>
  </mergeCells>
  <phoneticPr fontId="34" type="noConversion"/>
  <conditionalFormatting sqref="B1:B3">
    <cfRule type="containsBlanks" dxfId="9" priority="4">
      <formula>LEN(TRIM(B1))=0</formula>
    </cfRule>
  </conditionalFormatting>
  <conditionalFormatting sqref="A4199:M65406 A9:M36">
    <cfRule type="containsBlanks" dxfId="8" priority="3">
      <formula>LEN(TRIM(A9))=0</formula>
    </cfRule>
  </conditionalFormatting>
  <dataValidations count="2">
    <dataValidation type="list" allowBlank="1" showInputMessage="1" showErrorMessage="1" sqref="M9:M65406">
      <formula1>"Evet,Hayır"</formula1>
    </dataValidation>
    <dataValidation type="list" allowBlank="1" showInputMessage="1" showErrorMessage="1" sqref="D9:D6540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9" activePane="bottomLeft" state="frozen"/>
      <selection activeCell="H15" sqref="H15"/>
      <selection pane="bottomLeft" activeCell="B1" sqref="B1:D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4" t="s">
        <v>1111</v>
      </c>
      <c r="C1" s="154"/>
      <c r="D1" s="154"/>
      <c r="E1" s="35" t="s">
        <v>808</v>
      </c>
      <c r="F1" s="14"/>
    </row>
    <row r="2" spans="1:6">
      <c r="A2" s="1" t="s">
        <v>786</v>
      </c>
      <c r="B2" s="155" t="str">
        <f>IF('1_GO'!C4="","",'1_GO'!C4)</f>
        <v>Ödeme İşlemleri</v>
      </c>
      <c r="C2" s="155"/>
      <c r="D2" s="155"/>
      <c r="E2" s="14"/>
      <c r="F2" s="14"/>
    </row>
    <row r="3" spans="1:6">
      <c r="A3" s="1" t="s">
        <v>785</v>
      </c>
      <c r="B3" s="156" t="str">
        <f>IF('1_GO'!C5="","",'1_GO'!C5)</f>
        <v>Bütçe Gelirlerinden Ret ve İade İşlemleri Süreci</v>
      </c>
      <c r="C3" s="156"/>
      <c r="D3" s="156"/>
      <c r="E3" s="14"/>
      <c r="F3" s="14"/>
    </row>
    <row r="4" spans="1:6">
      <c r="A4" s="2"/>
      <c r="B4" s="2"/>
      <c r="C4" s="2"/>
      <c r="D4" s="14"/>
      <c r="E4" s="14"/>
      <c r="F4" s="14"/>
    </row>
    <row r="5" spans="1:6" ht="18">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1060</v>
      </c>
      <c r="D9" s="30" t="s">
        <v>1071</v>
      </c>
      <c r="E9" s="30" t="s">
        <v>1069</v>
      </c>
      <c r="F9" s="30" t="s">
        <v>1070</v>
      </c>
    </row>
    <row r="10" spans="1:6">
      <c r="A10" s="29">
        <v>2</v>
      </c>
      <c r="B10" s="30" t="s">
        <v>1059</v>
      </c>
      <c r="C10" s="30" t="s">
        <v>1061</v>
      </c>
      <c r="D10" s="30" t="s">
        <v>1071</v>
      </c>
      <c r="E10" s="30" t="s">
        <v>1069</v>
      </c>
      <c r="F10" s="30" t="s">
        <v>1070</v>
      </c>
    </row>
    <row r="11" spans="1:6">
      <c r="A11" s="29">
        <v>3</v>
      </c>
      <c r="B11" s="30" t="s">
        <v>1059</v>
      </c>
      <c r="C11" s="30" t="s">
        <v>1062</v>
      </c>
      <c r="D11" s="30" t="s">
        <v>1071</v>
      </c>
      <c r="E11" s="30" t="s">
        <v>1069</v>
      </c>
      <c r="F11" s="30" t="s">
        <v>1070</v>
      </c>
    </row>
    <row r="12" spans="1:6" ht="25.5">
      <c r="A12" s="29">
        <v>4</v>
      </c>
      <c r="B12" s="30" t="s">
        <v>1060</v>
      </c>
      <c r="C12" s="30" t="s">
        <v>1061</v>
      </c>
      <c r="D12" s="30" t="s">
        <v>1071</v>
      </c>
      <c r="E12" s="30" t="s">
        <v>1069</v>
      </c>
      <c r="F12" s="30" t="s">
        <v>1070</v>
      </c>
    </row>
    <row r="13" spans="1:6" ht="25.5">
      <c r="A13" s="29">
        <v>5</v>
      </c>
      <c r="B13" s="30" t="s">
        <v>1060</v>
      </c>
      <c r="C13" s="30" t="s">
        <v>1062</v>
      </c>
      <c r="D13" s="30" t="s">
        <v>1071</v>
      </c>
      <c r="E13" s="30" t="s">
        <v>1069</v>
      </c>
      <c r="F13" s="30" t="s">
        <v>1070</v>
      </c>
    </row>
    <row r="14" spans="1:6" ht="25.5">
      <c r="A14" s="29">
        <v>6</v>
      </c>
      <c r="B14" s="30" t="s">
        <v>1061</v>
      </c>
      <c r="C14" s="30" t="s">
        <v>1062</v>
      </c>
      <c r="D14" s="30" t="s">
        <v>1071</v>
      </c>
      <c r="E14" s="30" t="s">
        <v>1069</v>
      </c>
      <c r="F14" s="30" t="s">
        <v>1070</v>
      </c>
    </row>
  </sheetData>
  <sheetProtection formatCells="0" selectLockedCells="1"/>
  <mergeCells count="4">
    <mergeCell ref="B1:D1"/>
    <mergeCell ref="B2:D2"/>
    <mergeCell ref="B3:D3"/>
    <mergeCell ref="E5:E6"/>
  </mergeCells>
  <phoneticPr fontId="34" type="noConversion"/>
  <conditionalFormatting sqref="B1:B3">
    <cfRule type="containsBlanks" dxfId="7" priority="3">
      <formula>LEN(TRIM(B1))=0</formula>
    </cfRule>
  </conditionalFormatting>
  <conditionalFormatting sqref="A15:F65536">
    <cfRule type="containsBlanks" dxfId="6" priority="2">
      <formula>LEN(TRIM(A15))=0</formula>
    </cfRule>
  </conditionalFormatting>
  <conditionalFormatting sqref="A9:F14">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I1" sqref="I1"/>
    </sheetView>
  </sheetViews>
  <sheetFormatPr defaultRowHeight="14.25"/>
  <sheetData>
    <row r="1" spans="1:11" ht="15">
      <c r="A1" s="142" t="s">
        <v>1081</v>
      </c>
      <c r="B1" s="142"/>
      <c r="C1" s="142"/>
      <c r="D1" s="142"/>
      <c r="E1" s="142"/>
      <c r="F1" s="142"/>
      <c r="G1" s="142"/>
      <c r="H1" s="14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E10" sqref="E10"/>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4" t="str">
        <f>IF('1_GO'!C3="","",'1_GO'!C3)</f>
        <v>Muhasebat İşlemleri</v>
      </c>
      <c r="C1" s="154"/>
      <c r="D1" s="154"/>
      <c r="E1" s="35" t="s">
        <v>808</v>
      </c>
      <c r="F1" s="14"/>
      <c r="G1" s="14"/>
    </row>
    <row r="2" spans="1:7">
      <c r="A2" s="1" t="s">
        <v>786</v>
      </c>
      <c r="B2" s="155" t="str">
        <f>IF('1_GO'!C4="","",'1_GO'!C4)</f>
        <v>Ödeme İşlemleri</v>
      </c>
      <c r="C2" s="155"/>
      <c r="D2" s="155"/>
      <c r="E2" s="14"/>
      <c r="F2" s="14"/>
      <c r="G2" s="14"/>
    </row>
    <row r="3" spans="1:7">
      <c r="A3" s="1" t="s">
        <v>785</v>
      </c>
      <c r="B3" s="156" t="str">
        <f>IF('1_GO'!C5="","",'1_GO'!C5)</f>
        <v>Bütçe Gelirlerinden Ret ve İade İşlemleri Süreci</v>
      </c>
      <c r="C3" s="156"/>
      <c r="D3" s="15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1089</v>
      </c>
      <c r="C10" s="30" t="s">
        <v>1090</v>
      </c>
      <c r="D10" s="30" t="s">
        <v>1078</v>
      </c>
      <c r="E10" s="30" t="s">
        <v>1091</v>
      </c>
      <c r="F10" s="30" t="s">
        <v>1067</v>
      </c>
      <c r="G10" s="30" t="s">
        <v>1067</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topLeftCell="B1" zoomScaleNormal="100" zoomScaleSheetLayoutView="100" workbookViewId="0">
      <selection activeCell="B10" sqref="B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4" t="str">
        <f>IF('1_GO'!C3="","",'1_GO'!C3)</f>
        <v>Muhasebat İşlemleri</v>
      </c>
      <c r="C1" s="154"/>
      <c r="D1" s="154"/>
      <c r="E1" s="35" t="s">
        <v>808</v>
      </c>
      <c r="F1" s="14"/>
    </row>
    <row r="2" spans="1:6">
      <c r="A2" s="1" t="s">
        <v>786</v>
      </c>
      <c r="B2" s="155" t="str">
        <f>IF('1_GO'!C4="","",'1_GO'!C4)</f>
        <v>Ödeme İşlemleri</v>
      </c>
      <c r="C2" s="155"/>
      <c r="D2" s="155"/>
      <c r="E2" s="14"/>
      <c r="F2" s="14"/>
    </row>
    <row r="3" spans="1:6">
      <c r="A3" s="1" t="s">
        <v>785</v>
      </c>
      <c r="B3" s="156" t="str">
        <f>IF('1_GO'!C5="","",'1_GO'!C5)</f>
        <v>Bütçe Gelirlerinden Ret ve İade İşlemleri Süreci</v>
      </c>
      <c r="C3" s="156"/>
      <c r="D3" s="15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1107</v>
      </c>
      <c r="C10" s="29" t="s">
        <v>1109</v>
      </c>
      <c r="D10" s="117" t="s">
        <v>1106</v>
      </c>
      <c r="E10" s="29" t="s">
        <v>880</v>
      </c>
      <c r="F10" s="29" t="s">
        <v>1108</v>
      </c>
    </row>
    <row r="11" spans="1:6" ht="15">
      <c r="D11" s="117"/>
    </row>
    <row r="12" spans="1:6" ht="15">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6" sqref="G6"/>
    </sheetView>
  </sheetViews>
  <sheetFormatPr defaultRowHeight="14.25"/>
  <cols>
    <col min="1" max="1" width="5.75" customWidth="1"/>
    <col min="2" max="2" width="18.625" customWidth="1"/>
    <col min="3" max="3" width="12.375" customWidth="1"/>
    <col min="4" max="4" width="25.375" customWidth="1"/>
    <col min="5" max="5" width="18.625" customWidth="1"/>
    <col min="7" max="7" width="16.875" customWidth="1"/>
  </cols>
  <sheetData>
    <row r="1" spans="2:11" ht="16.5" thickBot="1">
      <c r="C1" s="130" t="s">
        <v>104</v>
      </c>
      <c r="D1" s="130"/>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7" t="s">
        <v>101</v>
      </c>
      <c r="C36" s="127"/>
      <c r="D36" s="127"/>
      <c r="E36" s="127"/>
      <c r="F36" s="127"/>
      <c r="G36" s="127"/>
      <c r="H36" s="127"/>
      <c r="I36" s="127"/>
      <c r="J36" s="127"/>
      <c r="K36" s="127"/>
      <c r="L36" s="57"/>
      <c r="M36" s="57"/>
      <c r="N36" s="57"/>
      <c r="O36" s="57"/>
      <c r="P36" s="57"/>
      <c r="Q36" s="57"/>
    </row>
    <row r="37" spans="2:17">
      <c r="B37" s="131" t="s">
        <v>47</v>
      </c>
      <c r="C37" s="131"/>
      <c r="D37" s="131"/>
      <c r="E37" s="131"/>
      <c r="F37" s="131"/>
      <c r="G37" s="131"/>
      <c r="H37" s="131"/>
      <c r="I37" s="131"/>
      <c r="J37" s="131"/>
      <c r="K37" s="13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1" t="s">
        <v>102</v>
      </c>
      <c r="C40" s="131"/>
      <c r="D40" s="131"/>
      <c r="E40" s="131"/>
      <c r="F40" s="131"/>
      <c r="G40" s="131"/>
      <c r="H40" s="131"/>
      <c r="I40" s="131"/>
      <c r="J40" s="131"/>
      <c r="K40" s="131"/>
      <c r="L40" s="57"/>
      <c r="M40" s="57"/>
      <c r="N40" s="57"/>
      <c r="O40" s="57"/>
      <c r="P40" s="57"/>
      <c r="Q40" s="57"/>
    </row>
    <row r="41" spans="2:17">
      <c r="B41" s="131" t="s">
        <v>48</v>
      </c>
      <c r="C41" s="131"/>
      <c r="D41" s="131"/>
      <c r="E41" s="131"/>
      <c r="F41" s="131"/>
      <c r="G41" s="131"/>
      <c r="H41" s="131"/>
      <c r="I41" s="131"/>
      <c r="J41" s="131"/>
      <c r="K41" s="13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8" t="s">
        <v>66</v>
      </c>
      <c r="C64" s="12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7" t="s">
        <v>74</v>
      </c>
      <c r="C78" s="127"/>
      <c r="D78" s="127"/>
      <c r="E78" s="127"/>
      <c r="F78" s="127"/>
      <c r="G78" s="127"/>
      <c r="H78" s="127"/>
      <c r="I78" s="127"/>
      <c r="J78" s="127"/>
      <c r="K78" s="127"/>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7" t="s">
        <v>75</v>
      </c>
      <c r="C105" s="127"/>
      <c r="D105" s="127"/>
      <c r="E105" s="127"/>
      <c r="F105" s="127"/>
      <c r="G105" s="127"/>
      <c r="H105" s="127"/>
      <c r="I105" s="127"/>
      <c r="J105" s="127"/>
      <c r="K105" s="127"/>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36.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28" zoomScaleNormal="120" zoomScaleSheetLayoutView="100" zoomScalePageLayoutView="120" workbookViewId="0">
      <selection activeCell="E48" sqref="E48:I48"/>
    </sheetView>
  </sheetViews>
  <sheetFormatPr defaultRowHeight="14.25"/>
  <cols>
    <col min="4" max="4" width="11.625" customWidth="1"/>
    <col min="5" max="5" width="13.5" customWidth="1"/>
    <col min="7" max="7" width="8.125" customWidth="1"/>
    <col min="8" max="8" width="9.375" customWidth="1"/>
  </cols>
  <sheetData>
    <row r="1" spans="1:9">
      <c r="A1" s="132" t="s">
        <v>1105</v>
      </c>
      <c r="B1" s="132"/>
      <c r="C1" s="132"/>
      <c r="D1" s="132"/>
      <c r="E1" s="132"/>
      <c r="F1" s="132"/>
      <c r="G1" s="132"/>
      <c r="H1" s="132"/>
      <c r="I1" s="132"/>
    </row>
    <row r="2" spans="1:9">
      <c r="A2" s="132" t="s">
        <v>1072</v>
      </c>
      <c r="B2" s="132"/>
      <c r="C2" s="132"/>
      <c r="D2" s="132"/>
      <c r="E2" s="132"/>
      <c r="F2" s="132"/>
      <c r="G2" s="132"/>
      <c r="H2" s="132"/>
      <c r="I2" s="132"/>
    </row>
    <row r="3" spans="1:9" ht="15">
      <c r="A3" s="142" t="s">
        <v>1082</v>
      </c>
      <c r="B3" s="142"/>
      <c r="C3" s="142"/>
      <c r="D3" s="142"/>
      <c r="E3" s="142"/>
      <c r="F3" s="142"/>
      <c r="G3" s="142"/>
      <c r="H3" s="142"/>
      <c r="I3" s="142"/>
    </row>
    <row r="4" spans="1:9" ht="15">
      <c r="A4" s="116"/>
      <c r="B4" s="116"/>
      <c r="C4" s="116"/>
      <c r="D4" s="116"/>
      <c r="E4" s="116"/>
      <c r="F4" s="116"/>
      <c r="G4" s="116"/>
      <c r="H4" s="116"/>
      <c r="I4" s="116"/>
    </row>
    <row r="5" spans="1:9" ht="15">
      <c r="A5" s="116"/>
      <c r="B5" s="116"/>
      <c r="C5" s="116"/>
      <c r="D5" s="116"/>
      <c r="E5" s="116"/>
      <c r="F5" s="116"/>
      <c r="G5" s="116"/>
      <c r="H5" s="116"/>
      <c r="I5" s="116"/>
    </row>
    <row r="6" spans="1:9" ht="15">
      <c r="A6" s="116"/>
      <c r="B6" s="116"/>
      <c r="C6" s="116"/>
      <c r="D6" s="116"/>
      <c r="E6" s="116"/>
      <c r="F6" s="116"/>
      <c r="G6" s="116"/>
      <c r="H6" s="116"/>
      <c r="I6" s="116"/>
    </row>
    <row r="7" spans="1:9" ht="15">
      <c r="A7" s="116"/>
      <c r="B7" s="116"/>
      <c r="C7" s="116"/>
      <c r="D7" s="116"/>
      <c r="E7" s="116"/>
      <c r="F7" s="116"/>
      <c r="G7" s="116"/>
      <c r="H7" s="116"/>
      <c r="I7" s="116"/>
    </row>
    <row r="8" spans="1:9" ht="15">
      <c r="A8" s="116"/>
      <c r="B8" s="116"/>
      <c r="C8" s="116"/>
      <c r="D8" s="116"/>
      <c r="E8" s="116"/>
      <c r="F8" s="116"/>
      <c r="G8" s="116"/>
      <c r="H8" s="116"/>
      <c r="I8" s="116"/>
    </row>
    <row r="9" spans="1:9" ht="15">
      <c r="A9" s="116"/>
      <c r="B9" s="116"/>
      <c r="C9" s="116"/>
      <c r="D9" s="116"/>
      <c r="E9" s="116"/>
      <c r="F9" s="116"/>
      <c r="G9" s="116"/>
      <c r="H9" s="116"/>
      <c r="I9" s="116"/>
    </row>
    <row r="10" spans="1:9" ht="15">
      <c r="A10" s="116"/>
      <c r="B10" s="116"/>
      <c r="C10" s="116"/>
      <c r="D10" s="116"/>
      <c r="E10" s="116"/>
      <c r="F10" s="116"/>
      <c r="G10" s="116"/>
      <c r="H10" s="116"/>
      <c r="I10" s="116"/>
    </row>
    <row r="11" spans="1:9" ht="18">
      <c r="A11" s="115"/>
      <c r="B11" s="115"/>
      <c r="C11" s="115"/>
      <c r="D11" s="115"/>
      <c r="E11" s="115"/>
      <c r="F11" s="115"/>
      <c r="G11" s="115"/>
      <c r="H11" s="115"/>
      <c r="I11" s="115"/>
    </row>
    <row r="45" spans="1:9" ht="7.5" customHeight="1" thickBot="1"/>
    <row r="46" spans="1:9">
      <c r="A46" s="133" t="s">
        <v>1048</v>
      </c>
      <c r="B46" s="134"/>
      <c r="C46" s="134"/>
      <c r="D46" s="135"/>
      <c r="E46" s="133" t="s">
        <v>1049</v>
      </c>
      <c r="F46" s="134"/>
      <c r="G46" s="134"/>
      <c r="H46" s="134"/>
      <c r="I46" s="135"/>
    </row>
    <row r="47" spans="1:9" ht="18.75" customHeight="1">
      <c r="A47" s="139" t="s">
        <v>1107</v>
      </c>
      <c r="B47" s="140"/>
      <c r="C47" s="140"/>
      <c r="D47" s="141"/>
      <c r="E47" s="139" t="s">
        <v>1104</v>
      </c>
      <c r="F47" s="140"/>
      <c r="G47" s="140"/>
      <c r="H47" s="140"/>
      <c r="I47" s="141"/>
    </row>
    <row r="48" spans="1:9" ht="36.75" customHeight="1" thickBot="1">
      <c r="A48" s="136" t="s">
        <v>1108</v>
      </c>
      <c r="B48" s="137"/>
      <c r="C48" s="137"/>
      <c r="D48" s="138"/>
      <c r="E48" s="136" t="s">
        <v>1102</v>
      </c>
      <c r="F48" s="137"/>
      <c r="G48" s="137"/>
      <c r="H48" s="137"/>
      <c r="I48" s="138"/>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31496062992125984"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3" t="s">
        <v>1111</v>
      </c>
      <c r="C1" s="144"/>
      <c r="D1" s="35" t="s">
        <v>808</v>
      </c>
    </row>
    <row r="2" spans="1:4">
      <c r="A2" s="1" t="s">
        <v>786</v>
      </c>
      <c r="B2" s="145" t="str">
        <f>IF('1_GO'!C4="","",'1_GO'!C4)</f>
        <v>Ödeme İşlemleri</v>
      </c>
      <c r="C2" s="146"/>
    </row>
    <row r="3" spans="1:4">
      <c r="A3" s="1" t="s">
        <v>785</v>
      </c>
      <c r="B3" s="147" t="str">
        <f>IF('1_GO'!C5="","",'1_GO'!C5)</f>
        <v>Bütçe Gelirlerinden Ret ve İade İşlemleri Süreci</v>
      </c>
      <c r="C3" s="14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1059</v>
      </c>
      <c r="C9" s="12">
        <v>7</v>
      </c>
    </row>
    <row r="10" spans="1:4">
      <c r="A10" s="12">
        <v>2</v>
      </c>
      <c r="B10" s="12" t="s">
        <v>1060</v>
      </c>
      <c r="C10" s="12">
        <v>5</v>
      </c>
    </row>
    <row r="11" spans="1:4">
      <c r="A11" s="12">
        <v>3</v>
      </c>
      <c r="B11" s="12" t="s">
        <v>1061</v>
      </c>
      <c r="C11" s="12">
        <v>0</v>
      </c>
    </row>
    <row r="12" spans="1:4">
      <c r="A12" s="12">
        <v>4</v>
      </c>
      <c r="B12" s="12" t="s">
        <v>1062</v>
      </c>
      <c r="C12" s="12">
        <v>1</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 sqref="B1:C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3" t="s">
        <v>1111</v>
      </c>
      <c r="C1" s="144"/>
      <c r="D1" s="35" t="s">
        <v>808</v>
      </c>
    </row>
    <row r="2" spans="1:4">
      <c r="A2" s="1" t="s">
        <v>786</v>
      </c>
      <c r="B2" s="145" t="str">
        <f>IF('1_GO'!C4="","",'1_GO'!C4)</f>
        <v>Ödeme İşlemleri</v>
      </c>
      <c r="C2" s="146"/>
    </row>
    <row r="3" spans="1:4">
      <c r="A3" s="1" t="s">
        <v>785</v>
      </c>
      <c r="B3" s="147" t="str">
        <f>IF('1_GO'!C5="","",'1_GO'!C5)</f>
        <v>Bütçe Gelirlerinden Ret ve İade İşlemleri Süreci</v>
      </c>
      <c r="C3" s="148"/>
    </row>
    <row r="4" spans="1:4">
      <c r="A4" s="2"/>
      <c r="B4" s="2"/>
      <c r="C4" s="2"/>
    </row>
    <row r="5" spans="1:4" ht="18">
      <c r="A5" s="6" t="s">
        <v>1051</v>
      </c>
      <c r="B5" s="7"/>
      <c r="C5" s="8"/>
    </row>
    <row r="6" spans="1:4">
      <c r="A6" s="9" t="s">
        <v>1052</v>
      </c>
      <c r="B6" s="10"/>
      <c r="C6" s="11"/>
    </row>
    <row r="7" spans="1:4" ht="18.75">
      <c r="A7" s="106"/>
      <c r="B7" s="2"/>
      <c r="C7" s="2"/>
    </row>
    <row r="8" spans="1:4">
      <c r="A8" s="1" t="s">
        <v>782</v>
      </c>
      <c r="B8" s="1" t="s">
        <v>789</v>
      </c>
      <c r="C8" s="1" t="s">
        <v>781</v>
      </c>
    </row>
    <row r="9" spans="1:4">
      <c r="A9" s="12">
        <v>1</v>
      </c>
      <c r="B9" s="12" t="s">
        <v>1079</v>
      </c>
      <c r="C9" s="12">
        <v>18</v>
      </c>
    </row>
    <row r="10" spans="1:4">
      <c r="A10" s="12">
        <v>2</v>
      </c>
      <c r="B10" s="12" t="s">
        <v>1063</v>
      </c>
      <c r="C10" s="12">
        <v>5</v>
      </c>
    </row>
    <row r="11" spans="1:4">
      <c r="A11" s="12">
        <v>3</v>
      </c>
      <c r="B11" s="12" t="s">
        <v>1073</v>
      </c>
      <c r="C11" s="12">
        <v>1</v>
      </c>
    </row>
    <row r="12" spans="1:4">
      <c r="A12" s="12">
        <v>4</v>
      </c>
      <c r="B12" s="12" t="s">
        <v>1093</v>
      </c>
      <c r="C12" s="12">
        <v>1</v>
      </c>
    </row>
    <row r="13" spans="1:4">
      <c r="A13" s="12">
        <v>5</v>
      </c>
      <c r="B13" s="12" t="s">
        <v>1110</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1" priority="6">
      <formula>LEN(TRIM(B1))=0</formula>
    </cfRule>
  </conditionalFormatting>
  <conditionalFormatting sqref="A130:C65536">
    <cfRule type="containsBlanks" dxfId="30" priority="5">
      <formula>LEN(TRIM(A130))=0</formula>
    </cfRule>
  </conditionalFormatting>
  <conditionalFormatting sqref="A9:B11 A13:B105">
    <cfRule type="containsBlanks" dxfId="29" priority="4">
      <formula>LEN(TRIM(A9))=0</formula>
    </cfRule>
  </conditionalFormatting>
  <conditionalFormatting sqref="C9:C11 C13:C105">
    <cfRule type="containsBlanks" dxfId="28" priority="3">
      <formula>LEN(TRIM(C9))=0</formula>
    </cfRule>
  </conditionalFormatting>
  <conditionalFormatting sqref="A12:B12">
    <cfRule type="containsBlanks" dxfId="27" priority="2">
      <formula>LEN(TRIM(A12))=0</formula>
    </cfRule>
  </conditionalFormatting>
  <conditionalFormatting sqref="C12">
    <cfRule type="containsBlanks" dxfId="26"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3">
      <c r="A1" s="1" t="s">
        <v>784</v>
      </c>
      <c r="B1" s="13" t="s">
        <v>1111</v>
      </c>
      <c r="C1" s="35" t="s">
        <v>808</v>
      </c>
    </row>
    <row r="2" spans="1:3">
      <c r="A2" s="1" t="s">
        <v>786</v>
      </c>
      <c r="B2" s="4" t="str">
        <f>IF('1_GO'!C4="","",'1_GO'!C4)</f>
        <v>Ödeme İşlemleri</v>
      </c>
    </row>
    <row r="3" spans="1:3">
      <c r="A3" s="1" t="s">
        <v>785</v>
      </c>
      <c r="B3" s="5" t="str">
        <f>IF('1_GO'!C5="","",'1_GO'!C5)</f>
        <v>Bütçe Gelirlerinden Ret ve İade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
    </sheetView>
  </sheetViews>
  <sheetFormatPr defaultRowHeight="12.75"/>
  <cols>
    <col min="1" max="1" width="5" style="12" customWidth="1"/>
    <col min="2" max="2" width="79" style="12" customWidth="1"/>
    <col min="3" max="16384" width="9" style="2"/>
  </cols>
  <sheetData>
    <row r="1" spans="1:3">
      <c r="A1" s="1" t="s">
        <v>784</v>
      </c>
      <c r="B1" s="13" t="s">
        <v>1111</v>
      </c>
      <c r="C1" s="35" t="s">
        <v>808</v>
      </c>
    </row>
    <row r="2" spans="1:3">
      <c r="A2" s="1" t="s">
        <v>786</v>
      </c>
      <c r="B2" s="4" t="str">
        <f>IF('1_GO'!C4="","",'1_GO'!C4)</f>
        <v>Ödeme İşlemleri</v>
      </c>
    </row>
    <row r="3" spans="1:3">
      <c r="A3" s="1" t="s">
        <v>785</v>
      </c>
      <c r="B3" s="5" t="str">
        <f>IF('1_GO'!C5="","",'1_GO'!C5)</f>
        <v>Bütçe Gelirlerinden Ret ve İade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1084</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5" style="12" customWidth="1"/>
    <col min="2" max="2" width="80.25" style="12" customWidth="1"/>
    <col min="3" max="16384" width="9" style="2"/>
  </cols>
  <sheetData>
    <row r="1" spans="1:3">
      <c r="A1" s="1" t="s">
        <v>784</v>
      </c>
      <c r="B1" s="13" t="s">
        <v>1111</v>
      </c>
      <c r="C1" s="35" t="s">
        <v>808</v>
      </c>
    </row>
    <row r="2" spans="1:3">
      <c r="A2" s="1" t="s">
        <v>786</v>
      </c>
      <c r="B2" s="4" t="str">
        <f>IF('1_GO'!C4="","",'1_GO'!C4)</f>
        <v>Ödeme İşlemleri</v>
      </c>
    </row>
    <row r="3" spans="1:3">
      <c r="A3" s="1" t="s">
        <v>785</v>
      </c>
      <c r="B3" s="5" t="str">
        <f>IF('1_GO'!C5="","",'1_GO'!C5)</f>
        <v>Bütçe Gelirlerinden Ret ve İade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row r="10" spans="1:3">
      <c r="A10" s="12">
        <v>2</v>
      </c>
      <c r="B10" s="12" t="s">
        <v>1085</v>
      </c>
    </row>
  </sheetData>
  <sheetProtection selectLockedCells="1"/>
  <phoneticPr fontId="34" type="noConversion"/>
  <conditionalFormatting sqref="B1:B3">
    <cfRule type="containsBlanks" dxfId="21" priority="3">
      <formula>LEN(TRIM(B1))=0</formula>
    </cfRule>
  </conditionalFormatting>
  <conditionalFormatting sqref="A11:B65536 A9:A10">
    <cfRule type="containsBlanks" dxfId="20" priority="2">
      <formula>LEN(TRIM(A9))=0</formula>
    </cfRule>
  </conditionalFormatting>
  <conditionalFormatting sqref="B9:B10">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
    </sheetView>
  </sheetViews>
  <sheetFormatPr defaultRowHeight="12.75"/>
  <cols>
    <col min="1" max="1" width="5" style="12" customWidth="1"/>
    <col min="2" max="2" width="78" style="12" customWidth="1"/>
    <col min="3" max="16384" width="9" style="2"/>
  </cols>
  <sheetData>
    <row r="1" spans="1:3">
      <c r="A1" s="1" t="s">
        <v>784</v>
      </c>
      <c r="B1" s="13" t="s">
        <v>1111</v>
      </c>
      <c r="C1" s="35" t="s">
        <v>808</v>
      </c>
    </row>
    <row r="2" spans="1:3">
      <c r="A2" s="1" t="s">
        <v>786</v>
      </c>
      <c r="B2" s="4" t="str">
        <f>IF('1_GO'!C4="","",'1_GO'!C4)</f>
        <v>Ödeme İşlemleri</v>
      </c>
    </row>
    <row r="3" spans="1:3">
      <c r="A3" s="1" t="s">
        <v>785</v>
      </c>
      <c r="B3" s="5" t="str">
        <f>IF('1_GO'!C5="","",'1_GO'!C5)</f>
        <v>Bütçe Gelirlerinden Ret ve İade İşlemleri Süreci</v>
      </c>
    </row>
    <row r="4" spans="1:3">
      <c r="A4" s="2"/>
      <c r="B4" s="2"/>
    </row>
    <row r="5" spans="1:3" ht="18">
      <c r="A5" s="6" t="s">
        <v>445</v>
      </c>
      <c r="B5" s="8"/>
    </row>
    <row r="6" spans="1:3">
      <c r="A6" s="9"/>
      <c r="B6" s="11"/>
    </row>
    <row r="7" spans="1:3">
      <c r="A7" s="3"/>
      <c r="B7" s="2"/>
    </row>
    <row r="8" spans="1:3">
      <c r="A8" s="1" t="s">
        <v>782</v>
      </c>
      <c r="B8" s="1" t="s">
        <v>802</v>
      </c>
    </row>
    <row r="9" spans="1:3">
      <c r="A9" s="111" t="s">
        <v>1065</v>
      </c>
      <c r="B9" s="111" t="s">
        <v>1077</v>
      </c>
    </row>
    <row r="10" spans="1:3">
      <c r="A10" s="111" t="s">
        <v>1086</v>
      </c>
      <c r="B10" s="111" t="s">
        <v>1085</v>
      </c>
    </row>
    <row r="11" spans="1:3">
      <c r="A11" s="111" t="s">
        <v>1087</v>
      </c>
      <c r="B11" s="111" t="s">
        <v>1088</v>
      </c>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Neziha Keskin</cp:lastModifiedBy>
  <cp:lastPrinted>2014-11-18T08:17:34Z</cp:lastPrinted>
  <dcterms:created xsi:type="dcterms:W3CDTF">2011-03-10T05:19:50Z</dcterms:created>
  <dcterms:modified xsi:type="dcterms:W3CDTF">2015-02-05T07:32:11Z</dcterms:modified>
</cp:coreProperties>
</file>